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dc83afd80fa40df" /></Relationships>
</file>

<file path=xl/workbook.xml><?xml version="1.0" encoding="utf-8"?>
<x:workbook xmlns:x="http://schemas.openxmlformats.org/spreadsheetml/2006/main">
  <x:sheets>
    <x:sheet xmlns:r="http://schemas.openxmlformats.org/officeDocument/2006/relationships" name="Takeoff" sheetId="1" r:id="R9e1a014553fb4afb"/>
    <x:sheet xmlns:r="http://schemas.openxmlformats.org/officeDocument/2006/relationships" name="Measurements" sheetId="2" r:id="R770a1e5295484907"/>
    <x:sheet xmlns:r="http://schemas.openxmlformats.org/officeDocument/2006/relationships" name="Details" sheetId="3" r:id="R8c4a457a8e6a4c28"/>
    <x:sheet xmlns:r="http://schemas.openxmlformats.org/officeDocument/2006/relationships" name="Open scope" sheetId="4" r:id="Rb5e3e9dfd4ce43a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0"/>
  </x:numFmts>
  <x:fonts count="7">
    <x:font>
      <x:sz val="11"/>
      <x:name val="Carlito"/>
    </x:font>
    <x:font>
      <x:sz val="10"/>
      <x:color rgb="FF172735"/>
      <x:name val="Arial"/>
    </x:font>
    <x:font>
      <x:b/>
      <x:sz val="16"/>
      <x:color rgb="FF002E85"/>
      <x:name val="Arial"/>
    </x:font>
    <x:font>
      <x:sz val="10"/>
      <x:color rgb="FF4B5A6B"/>
      <x:name val="Arial"/>
    </x:font>
    <x:font>
      <x:b/>
      <x:sz val="14"/>
      <x:color rgb="FF002E85"/>
      <x:name val="Arial"/>
    </x:font>
    <x:font>
      <x:b/>
      <x:sz val="10"/>
      <x:color rgb="FFFFFFFF"/>
      <x:name val="Arial"/>
    </x:font>
    <x:font>
      <x:b/>
      <x:sz val="12"/>
      <x:color rgb="FF002E85"/>
      <x:name val="Arial"/>
    </x:font>
  </x:fonts>
  <x:fills count="3">
    <x:fill>
      <x:patternFill patternType="none"/>
    </x:fill>
    <x:fill>
      <x:patternFill patternType="gray125"/>
    </x:fill>
    <x:fill>
      <x:patternFill patternType="solid">
        <x:fgColor rgb="FF002E85"/>
      </x:patternFill>
    </x:fill>
  </x:fills>
  <x:borders count="2">
    <x:border>
      <x:left/>
      <x:right/>
      <x:top/>
      <x:bottom/>
      <x:diagonal/>
    </x:border>
    <x:border>
      <x:left/>
      <x:right/>
      <x:top/>
      <x:bottom style="thin">
        <x:color rgb="FF002E85"/>
      </x:bottom>
      <x:diagonal/>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0" fontId="1" fillId="0" borderId="0" xfId="0" applyNumberFormat="1" applyFont="1" applyFill="1" applyBorder="1" applyAlignment="1">
      <x:alignment horizontal="right" vertical="top" wrapText="1"/>
    </x:xf>
    <x:xf numFmtId="0" fontId="6"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b88806d7264475c" /><Relationship Type="http://schemas.openxmlformats.org/officeDocument/2006/relationships/theme" Target="/xl/theme/theme1.xml" Id="R3748a7b13f5043ee" /><Relationship Type="http://schemas.openxmlformats.org/officeDocument/2006/relationships/sharedStrings" Target="/xl/sharedStrings.xml" Id="R00bb9957137942d3" /><Relationship Type="http://schemas.openxmlformats.org/officeDocument/2006/relationships/worksheet" Target="/xl/worksheets/sheet1.xml" Id="R9e1a014553fb4afb" /><Relationship Type="http://schemas.openxmlformats.org/officeDocument/2006/relationships/worksheet" Target="/xl/worksheets/sheet2.xml" Id="R770a1e5295484907" /><Relationship Type="http://schemas.openxmlformats.org/officeDocument/2006/relationships/worksheet" Target="/xl/worksheets/sheet3.xml" Id="R8c4a457a8e6a4c28" /><Relationship Type="http://schemas.openxmlformats.org/officeDocument/2006/relationships/worksheet" Target="/xl/worksheets/sheet4.xml" Id="Rb5e3e9dfd4ce43a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02E85"/>
  </x:sheetPr>
  <x:sheetViews>
    <x:sheetView showGridLines="0" workbookViewId="0">
      <x:pane xSplit="3" ySplit="12" topLeftCell="D13" activePane="bottomRight" state="frozen"/>
    </x:sheetView>
  </x:sheetViews>
  <x:sheetFormatPr defaultRowHeight="15"/>
  <x:cols>
    <x:col min="1" max="1" width="19" hidden="0" customWidth="1"/>
    <x:col min="2" max="2" width="27" hidden="0" customWidth="1"/>
    <x:col min="3" max="3" width="56" hidden="0" customWidth="1"/>
    <x:col min="4" max="4" width="16" hidden="0" customWidth="1"/>
    <x:col min="5" max="5" width="12" hidden="0" customWidth="1"/>
    <x:col min="6" max="6" width="18" hidden="0" customWidth="1"/>
    <x:col min="7" max="7" width="18" hidden="0" customWidth="1"/>
    <x:col min="8" max="8" width="33" hidden="0" customWidth="1"/>
    <x:col min="9" max="9" width="51" hidden="0" customWidth="1"/>
    <x:col min="10" max="10" width="42" hidden="0" customWidth="1"/>
    <x:col min="11" max="11" width="80" hidden="0" customWidth="1"/>
  </x:cols>
  <x:sheetData>
    <x:row r="1" ht="23" customHeight="1">
      <x:c r="A1" s="2"/>
      <x:c r="B1" s="2"/>
      <x:c r="C1" s="2"/>
      <x:c r="D1" s="2"/>
      <x:c r="E1" s="2"/>
      <x:c r="F1" s="2"/>
      <x:c r="G1" s="2"/>
      <x:c r="H1" s="2"/>
      <x:c r="I1" s="2"/>
      <x:c r="J1" s="2"/>
      <x:c r="K1" s="2"/>
    </x:row>
    <x:row r="2" ht="30" customHeight="1">
      <x:c r="A2" s="3" t="str">
        <x:v>Commercial interior takeoff</x:v>
      </x:c>
      <x:c r="B2" s="2"/>
      <x:c r="C2" s="2"/>
      <x:c r="D2" s="2"/>
      <x:c r="E2" s="2"/>
      <x:c r="F2" s="2"/>
      <x:c r="G2" s="2"/>
      <x:c r="H2" s="2"/>
      <x:c r="I2" s="2"/>
      <x:c r="J2" s="2"/>
      <x:c r="K2" s="2"/>
    </x:row>
    <x:row r="3" ht="23" customHeight="1">
      <x:c r="A3" s="4"/>
      <x:c r="B3" s="4"/>
      <x:c r="C3" s="4"/>
      <x:c r="D3" s="4"/>
      <x:c r="E3" s="4"/>
      <x:c r="F3" s="4"/>
      <x:c r="G3" s="4"/>
      <x:c r="H3" s="4"/>
      <x:c r="I3" s="4"/>
      <x:c r="J3" s="4"/>
      <x:c r="K3" s="4"/>
    </x:row>
    <x:row r="4" ht="34" customHeight="1">
      <x:c r="A4" s="6" t="str">
        <x:v>Anonymous model 01. WG04 quantity report; mechanical route classification reconciled to the dedicated schedule. Unpriced review example; measured, printed, allowance and reference quantities are identified.</x:v>
      </x:c>
      <x:c r="B4" s="6"/>
      <x:c r="C4" s="6"/>
      <x:c r="D4" s="6"/>
      <x:c r="E4" s="6"/>
      <x:c r="F4" s="6"/>
      <x:c r="G4" s="6"/>
      <x:c r="H4" s="6"/>
      <x:c r="I4" s="6"/>
      <x:c r="J4" s="6"/>
      <x:c r="K4" s="6"/>
    </x:row>
    <x:row r="5" ht="23" customHeight="1">
      <x:c r="A5" s="2"/>
      <x:c r="B5" s="2"/>
      <x:c r="C5" s="2"/>
      <x:c r="D5" s="2"/>
      <x:c r="E5" s="2"/>
      <x:c r="F5" s="2"/>
      <x:c r="G5" s="2"/>
      <x:c r="H5" s="2"/>
      <x:c r="I5" s="2"/>
      <x:c r="J5" s="2"/>
      <x:c r="K5" s="2"/>
    </x:row>
    <x:row r="6" ht="23" customHeight="1">
      <x:c r="A6" s="5" t="str">
        <x:v>Full recorded scope · 14 categories</x:v>
      </x:c>
      <x:c r="B6" s="5"/>
      <x:c r="C6" s="5"/>
      <x:c r="D6" s="8" t="n">
        <x:f>COUNTA(A13:A207)</x:f>
        <x:v>195</x:v>
      </x:c>
      <x:c r="E6" s="2" t="str">
        <x:v>ENTRIES</x:v>
      </x:c>
      <x:c r="F6" s="2"/>
      <x:c r="G6" s="2"/>
      <x:c r="H6" s="2"/>
      <x:c r="I6" s="2"/>
      <x:c r="J6" s="2"/>
      <x:c r="K6" s="2"/>
    </x:row>
    <x:row r="7" ht="23" customHeight="1">
      <x:c r="A7" s="5" t="str">
        <x:v>New partition centerlines · four runs</x:v>
      </x:c>
      <x:c r="B7" s="5"/>
      <x:c r="C7" s="5"/>
      <x:c r="D7" s="8" t="n">
        <x:f>SUMIFS(Measurements!C8:C29,Measurements!B8:B29,"New partition")</x:f>
        <x:v>91.29339999999999</x:v>
      </x:c>
      <x:c r="E7" s="2" t="str">
        <x:v>LF</x:v>
      </x:c>
      <x:c r="F7" s="2"/>
      <x:c r="G7" s="2"/>
      <x:c r="H7" s="2"/>
      <x:c r="I7" s="2"/>
      <x:c r="J7" s="2"/>
      <x:c r="K7" s="2"/>
    </x:row>
    <x:row r="8" ht="23" customHeight="1">
      <x:c r="A8" s="5" t="str">
        <x:v>New floor basis · mixed printed / traced</x:v>
      </x:c>
      <x:c r="B8" s="5"/>
      <x:c r="C8" s="5"/>
      <x:c r="D8" s="8" t="n">
        <x:f>INDEX(D13:D207,MATCH("F-06",A13:A207,0))</x:f>
        <x:v>1752.622</x:v>
      </x:c>
      <x:c r="E8" s="2" t="str">
        <x:v>SF</x:v>
      </x:c>
      <x:c r="F8" s="2"/>
      <x:c r="G8" s="2"/>
      <x:c r="H8" s="2"/>
      <x:c r="I8" s="2"/>
      <x:c r="J8" s="2"/>
      <x:c r="K8" s="2"/>
    </x:row>
    <x:row r="9" ht="23" customHeight="1">
      <x:c r="A9" s="5" t="str">
        <x:v>Coordination questions</x:v>
      </x:c>
      <x:c r="B9" s="5"/>
      <x:c r="C9" s="5"/>
      <x:c r="D9" s="8" t="n">
        <x:f>COUNTA('Open scope'!A7:A27)</x:f>
        <x:v>21</x:v>
      </x:c>
      <x:c r="E9" s="2" t="str">
        <x:v>OPEN</x:v>
      </x:c>
      <x:c r="F9" s="2"/>
      <x:c r="G9" s="2"/>
      <x:c r="H9" s="2"/>
      <x:c r="I9" s="2"/>
      <x:c r="J9" s="2"/>
      <x:c r="K9" s="2"/>
    </x:row>
    <x:row r="10" ht="23" customHeight="1">
      <x:c r="A10" s="2"/>
      <x:c r="B10" s="2"/>
      <x:c r="C10" s="2"/>
      <x:c r="D10" s="2"/>
      <x:c r="E10" s="2"/>
      <x:c r="F10" s="2"/>
      <x:c r="G10" s="2"/>
      <x:c r="H10" s="2"/>
      <x:c r="I10" s="2"/>
      <x:c r="J10" s="2"/>
      <x:c r="K10" s="2"/>
    </x:row>
    <x:row r="11" ht="34" customHeight="1">
      <x:c r="A11" s="6" t="str">
        <x:v>Reference, projection, scope-package and planning rows are not added to their parent quantities. Missing quantities stay unmeasured. Gross and deduction use the row unit.</x:v>
      </x:c>
      <x:c r="B11" s="6"/>
      <x:c r="C11" s="6"/>
      <x:c r="D11" s="6"/>
      <x:c r="E11" s="6"/>
      <x:c r="F11" s="6"/>
      <x:c r="G11" s="6"/>
      <x:c r="H11" s="6"/>
      <x:c r="I11" s="6"/>
      <x:c r="J11" s="6"/>
      <x:c r="K11" s="6"/>
    </x:row>
    <x:row r="12" ht="34" customHeight="1">
      <x:c r="A12" s="12" t="str">
        <x:v>Item</x:v>
      </x:c>
      <x:c r="B12" s="12" t="str">
        <x:v>Category</x:v>
      </x:c>
      <x:c r="C12" s="12" t="str">
        <x:v>Description</x:v>
      </x:c>
      <x:c r="D12" s="12" t="str">
        <x:v>Quantity</x:v>
      </x:c>
      <x:c r="E12" s="12" t="str">
        <x:v>Unit</x:v>
      </x:c>
      <x:c r="F12" s="12" t="str">
        <x:v>Gross (same unit)</x:v>
      </x:c>
      <x:c r="G12" s="12" t="str">
        <x:v>Deduction (same unit)</x:v>
      </x:c>
      <x:c r="H12" s="12" t="str">
        <x:v>Drawing</x:v>
      </x:c>
      <x:c r="I12" s="12" t="str">
        <x:v>Status</x:v>
      </x:c>
      <x:c r="J12" s="12" t="str">
        <x:v>Measurement basis</x:v>
      </x:c>
      <x:c r="K12" s="12" t="str">
        <x:v>Scope note</x:v>
      </x:c>
    </x:row>
    <x:row r="13" ht="24" hidden="0" customHeight="1">
      <x:c r="A13" s="13" t="str">
        <x:v>H-D01</x:v>
      </x:c>
      <x:c r="B13" s="13" t="str">
        <x:v>HVAC</x:v>
      </x:c>
      <x:c r="C13" s="13" t="str">
        <x:v>Supply duct 28x14 in</x:v>
      </x:c>
      <x:c r="D13" s="15" t="n">
        <x:v>23.0767</x:v>
      </x:c>
      <x:c r="E13" s="13" t="str">
        <x:v>LF</x:v>
      </x:c>
      <x:c r="F13" s="14"/>
      <x:c r="G13" s="14"/>
      <x:c r="H13" s="13" t="str">
        <x:v>M101</x:v>
      </x:c>
      <x:c r="I13" s="13" t="str">
        <x:v>New horizontal</x:v>
      </x:c>
      <x:c r="J13" s="13" t="str">
        <x:v>Scaled horizontal centerline</x:v>
      </x:c>
      <x:c r="K13" s="13" t="str">
        <x:v>Horizontal centerline only. Vertical rises, offsets and fabrication fittings require elevations and coordinated shop drawings.</x:v>
      </x:c>
    </x:row>
    <x:row r="14" ht="24" hidden="0" customHeight="1">
      <x:c r="A14" s="13" t="str">
        <x:v>H-D02</x:v>
      </x:c>
      <x:c r="B14" s="13" t="str">
        <x:v>HVAC</x:v>
      </x:c>
      <x:c r="C14" s="13" t="str">
        <x:v>Supply duct 16x12 in</x:v>
      </x:c>
      <x:c r="D14" s="15" t="n">
        <x:v>17.56</x:v>
      </x:c>
      <x:c r="E14" s="13" t="str">
        <x:v>LF</x:v>
      </x:c>
      <x:c r="F14" s="14"/>
      <x:c r="G14" s="14"/>
      <x:c r="H14" s="13" t="str">
        <x:v>M101</x:v>
      </x:c>
      <x:c r="I14" s="13" t="str">
        <x:v>New horizontal</x:v>
      </x:c>
      <x:c r="J14" s="13" t="str">
        <x:v>Scaled horizontal centerline</x:v>
      </x:c>
      <x:c r="K14" s="13" t="str">
        <x:v>Horizontal centerline only. Vertical rises, offsets and fabrication fittings require elevations and coordinated shop drawings.</x:v>
      </x:c>
    </x:row>
    <x:row r="15" ht="24" hidden="0" customHeight="1">
      <x:c r="A15" s="13" t="str">
        <x:v>H-D03</x:v>
      </x:c>
      <x:c r="B15" s="13" t="str">
        <x:v>HVAC</x:v>
      </x:c>
      <x:c r="C15" s="13" t="str">
        <x:v>Supply duct 14x10 in</x:v>
      </x:c>
      <x:c r="D15" s="15" t="n">
        <x:v>33.0267</x:v>
      </x:c>
      <x:c r="E15" s="13" t="str">
        <x:v>LF</x:v>
      </x:c>
      <x:c r="F15" s="14"/>
      <x:c r="G15" s="14"/>
      <x:c r="H15" s="13" t="str">
        <x:v>M101</x:v>
      </x:c>
      <x:c r="I15" s="13" t="str">
        <x:v>New horizontal</x:v>
      </x:c>
      <x:c r="J15" s="13" t="str">
        <x:v>Scaled horizontal centerline</x:v>
      </x:c>
      <x:c r="K15" s="13" t="str">
        <x:v>Horizontal centerline only. Vertical rises, offsets and fabrication fittings require elevations and coordinated shop drawings.</x:v>
      </x:c>
    </x:row>
    <x:row r="16" ht="24" hidden="0" customHeight="1">
      <x:c r="A16" s="13" t="str">
        <x:v>H-B01</x:v>
      </x:c>
      <x:c r="B16" s="13" t="str">
        <x:v>HVAC</x:v>
      </x:c>
      <x:c r="C16" s="13" t="str">
        <x:v>Supply duct 8 in round</x:v>
      </x:c>
      <x:c r="D16" s="15" t="n">
        <x:v>6.0267</x:v>
      </x:c>
      <x:c r="E16" s="13" t="str">
        <x:v>LF</x:v>
      </x:c>
      <x:c r="F16" s="14"/>
      <x:c r="G16" s="14"/>
      <x:c r="H16" s="13" t="str">
        <x:v>M101</x:v>
      </x:c>
      <x:c r="I16" s="13" t="str">
        <x:v>New horizontal</x:v>
      </x:c>
      <x:c r="J16" s="13" t="str">
        <x:v>Scaled horizontal centerline</x:v>
      </x:c>
      <x:c r="K16" s="13" t="str">
        <x:v>Horizontal centerline only. Vertical rises, offsets and fabrication fittings require elevations and coordinated shop drawings.</x:v>
      </x:c>
    </x:row>
    <x:row r="17" ht="24" hidden="0" customHeight="1">
      <x:c r="A17" s="13" t="str">
        <x:v>H-B02</x:v>
      </x:c>
      <x:c r="B17" s="13" t="str">
        <x:v>HVAC</x:v>
      </x:c>
      <x:c r="C17" s="13" t="str">
        <x:v>Supply duct 8 in round</x:v>
      </x:c>
      <x:c r="D17" s="15" t="n">
        <x:v>3.9867</x:v>
      </x:c>
      <x:c r="E17" s="13" t="str">
        <x:v>LF</x:v>
      </x:c>
      <x:c r="F17" s="14"/>
      <x:c r="G17" s="14"/>
      <x:c r="H17" s="13" t="str">
        <x:v>M101</x:v>
      </x:c>
      <x:c r="I17" s="13" t="str">
        <x:v>New horizontal</x:v>
      </x:c>
      <x:c r="J17" s="13" t="str">
        <x:v>Scaled horizontal centerline</x:v>
      </x:c>
      <x:c r="K17" s="13" t="str">
        <x:v>Horizontal centerline only. Vertical rises, offsets and fabrication fittings require elevations and coordinated shop drawings.</x:v>
      </x:c>
    </x:row>
    <x:row r="18" ht="24" hidden="0" customHeight="1">
      <x:c r="A18" s="13" t="str">
        <x:v>H-B03</x:v>
      </x:c>
      <x:c r="B18" s="13" t="str">
        <x:v>HVAC</x:v>
      </x:c>
      <x:c r="C18" s="13" t="str">
        <x:v>Supply duct 8 in round</x:v>
      </x:c>
      <x:c r="D18" s="15" t="n">
        <x:v>5.5533</x:v>
      </x:c>
      <x:c r="E18" s="13" t="str">
        <x:v>LF</x:v>
      </x:c>
      <x:c r="F18" s="14"/>
      <x:c r="G18" s="14"/>
      <x:c r="H18" s="13" t="str">
        <x:v>M101</x:v>
      </x:c>
      <x:c r="I18" s="13" t="str">
        <x:v>New horizontal</x:v>
      </x:c>
      <x:c r="J18" s="13" t="str">
        <x:v>Scaled horizontal centerline</x:v>
      </x:c>
      <x:c r="K18" s="13" t="str">
        <x:v>Horizontal centerline only. Vertical rises, offsets and fabrication fittings require elevations and coordinated shop drawings.</x:v>
      </x:c>
    </x:row>
    <x:row r="19" ht="24" hidden="0" customHeight="1">
      <x:c r="A19" s="13" t="str">
        <x:v>H-B04</x:v>
      </x:c>
      <x:c r="B19" s="13" t="str">
        <x:v>HVAC</x:v>
      </x:c>
      <x:c r="C19" s="13" t="str">
        <x:v>Supply duct 8 in round</x:v>
      </x:c>
      <x:c r="D19" s="15" t="n">
        <x:v>3.9667</x:v>
      </x:c>
      <x:c r="E19" s="13" t="str">
        <x:v>LF</x:v>
      </x:c>
      <x:c r="F19" s="14"/>
      <x:c r="G19" s="14"/>
      <x:c r="H19" s="13" t="str">
        <x:v>M101</x:v>
      </x:c>
      <x:c r="I19" s="13" t="str">
        <x:v>New horizontal</x:v>
      </x:c>
      <x:c r="J19" s="13" t="str">
        <x:v>Scaled horizontal centerline</x:v>
      </x:c>
      <x:c r="K19" s="13" t="str">
        <x:v>Horizontal centerline only. Vertical rises, offsets and fabrication fittings require elevations and coordinated shop drawings.</x:v>
      </x:c>
    </x:row>
    <x:row r="20" ht="24" hidden="0" customHeight="1">
      <x:c r="A20" s="13" t="str">
        <x:v>H-B05</x:v>
      </x:c>
      <x:c r="B20" s="13" t="str">
        <x:v>HVAC</x:v>
      </x:c>
      <x:c r="C20" s="13" t="str">
        <x:v>Supply duct 8 in round</x:v>
      </x:c>
      <x:c r="D20" s="15" t="n">
        <x:v>3.9667</x:v>
      </x:c>
      <x:c r="E20" s="13" t="str">
        <x:v>LF</x:v>
      </x:c>
      <x:c r="F20" s="14"/>
      <x:c r="G20" s="14"/>
      <x:c r="H20" s="13" t="str">
        <x:v>M101</x:v>
      </x:c>
      <x:c r="I20" s="13" t="str">
        <x:v>New horizontal</x:v>
      </x:c>
      <x:c r="J20" s="13" t="str">
        <x:v>Scaled horizontal centerline</x:v>
      </x:c>
      <x:c r="K20" s="13" t="str">
        <x:v>Horizontal centerline only. Vertical rises, offsets and fabrication fittings require elevations and coordinated shop drawings.</x:v>
      </x:c>
    </x:row>
    <x:row r="21" ht="24" hidden="0" customHeight="1">
      <x:c r="A21" s="13" t="str">
        <x:v>H-B06</x:v>
      </x:c>
      <x:c r="B21" s="13" t="str">
        <x:v>HVAC</x:v>
      </x:c>
      <x:c r="C21" s="13" t="str">
        <x:v>Supply duct 8 in round</x:v>
      </x:c>
      <x:c r="D21" s="15" t="n">
        <x:v>6.87</x:v>
      </x:c>
      <x:c r="E21" s="13" t="str">
        <x:v>LF</x:v>
      </x:c>
      <x:c r="F21" s="14"/>
      <x:c r="G21" s="14"/>
      <x:c r="H21" s="13" t="str">
        <x:v>M101</x:v>
      </x:c>
      <x:c r="I21" s="13" t="str">
        <x:v>New horizontal</x:v>
      </x:c>
      <x:c r="J21" s="13" t="str">
        <x:v>Scaled horizontal centerline</x:v>
      </x:c>
      <x:c r="K21" s="13" t="str">
        <x:v>Horizontal centerline only. Vertical rises, offsets and fabrication fittings require elevations and coordinated shop drawings.</x:v>
      </x:c>
    </x:row>
    <x:row r="22" ht="24" hidden="0" customHeight="1">
      <x:c r="A22" s="13" t="str">
        <x:v>H-B07</x:v>
      </x:c>
      <x:c r="B22" s="13" t="str">
        <x:v>HVAC</x:v>
      </x:c>
      <x:c r="C22" s="13" t="str">
        <x:v>Supply duct 8 in round</x:v>
      </x:c>
      <x:c r="D22" s="15" t="n">
        <x:v>8.0633</x:v>
      </x:c>
      <x:c r="E22" s="13" t="str">
        <x:v>LF</x:v>
      </x:c>
      <x:c r="F22" s="14"/>
      <x:c r="G22" s="14"/>
      <x:c r="H22" s="13" t="str">
        <x:v>M101</x:v>
      </x:c>
      <x:c r="I22" s="13" t="str">
        <x:v>New horizontal</x:v>
      </x:c>
      <x:c r="J22" s="13" t="str">
        <x:v>Scaled horizontal centerline</x:v>
      </x:c>
      <x:c r="K22" s="13" t="str">
        <x:v>Horizontal centerline only. Vertical rises, offsets and fabrication fittings require elevations and coordinated shop drawings.</x:v>
      </x:c>
    </x:row>
    <x:row r="23" ht="24" hidden="0" customHeight="1">
      <x:c r="A23" s="13" t="str">
        <x:v>H-B08</x:v>
      </x:c>
      <x:c r="B23" s="13" t="str">
        <x:v>HVAC</x:v>
      </x:c>
      <x:c r="C23" s="13" t="str">
        <x:v>Supply duct 8 in round</x:v>
      </x:c>
      <x:c r="D23" s="15" t="n">
        <x:v>10.3433</x:v>
      </x:c>
      <x:c r="E23" s="13" t="str">
        <x:v>LF</x:v>
      </x:c>
      <x:c r="F23" s="14"/>
      <x:c r="G23" s="14"/>
      <x:c r="H23" s="13" t="str">
        <x:v>M101</x:v>
      </x:c>
      <x:c r="I23" s="13" t="str">
        <x:v>New horizontal</x:v>
      </x:c>
      <x:c r="J23" s="13" t="str">
        <x:v>Scaled horizontal centerline</x:v>
      </x:c>
      <x:c r="K23" s="13" t="str">
        <x:v>Horizontal centerline only. Vertical rises, offsets and fabrication fittings require elevations and coordinated shop drawings.</x:v>
      </x:c>
    </x:row>
    <x:row r="24" ht="24" hidden="0" customHeight="1">
      <x:c r="A24" s="13" t="str">
        <x:v>H-B09</x:v>
      </x:c>
      <x:c r="B24" s="13" t="str">
        <x:v>HVAC</x:v>
      </x:c>
      <x:c r="C24" s="13" t="str">
        <x:v>Supply duct 8 in round</x:v>
      </x:c>
      <x:c r="D24" s="15" t="n">
        <x:v>11.3567</x:v>
      </x:c>
      <x:c r="E24" s="13" t="str">
        <x:v>LF</x:v>
      </x:c>
      <x:c r="F24" s="14"/>
      <x:c r="G24" s="14"/>
      <x:c r="H24" s="13" t="str">
        <x:v>M101</x:v>
      </x:c>
      <x:c r="I24" s="13" t="str">
        <x:v>New horizontal</x:v>
      </x:c>
      <x:c r="J24" s="13" t="str">
        <x:v>Scaled horizontal centerline</x:v>
      </x:c>
      <x:c r="K24" s="13" t="str">
        <x:v>Horizontal centerline only. Vertical rises, offsets and fabrication fittings require elevations and coordinated shop drawings.</x:v>
      </x:c>
    </x:row>
    <x:row r="25" ht="24" hidden="0" customHeight="1">
      <x:c r="A25" s="13" t="str">
        <x:v>H-B10</x:v>
      </x:c>
      <x:c r="B25" s="13" t="str">
        <x:v>HVAC</x:v>
      </x:c>
      <x:c r="C25" s="13" t="str">
        <x:v>Supply duct 8 in round</x:v>
      </x:c>
      <x:c r="D25" s="15" t="n">
        <x:v>7.63</x:v>
      </x:c>
      <x:c r="E25" s="13" t="str">
        <x:v>LF</x:v>
      </x:c>
      <x:c r="F25" s="14"/>
      <x:c r="G25" s="14"/>
      <x:c r="H25" s="13" t="str">
        <x:v>M101</x:v>
      </x:c>
      <x:c r="I25" s="13" t="str">
        <x:v>New horizontal</x:v>
      </x:c>
      <x:c r="J25" s="13" t="str">
        <x:v>Scaled horizontal centerline</x:v>
      </x:c>
      <x:c r="K25" s="13" t="str">
        <x:v>Horizontal centerline only. Vertical rises, offsets and fabrication fittings require elevations and coordinated shop drawings.</x:v>
      </x:c>
    </x:row>
    <x:row r="26" ht="24" hidden="0" customHeight="1">
      <x:c r="A26" s="13" t="str">
        <x:v>H-B11</x:v>
      </x:c>
      <x:c r="B26" s="13" t="str">
        <x:v>HVAC</x:v>
      </x:c>
      <x:c r="C26" s="13" t="str">
        <x:v>Supply duct 8 in round</x:v>
      </x:c>
      <x:c r="D26" s="15" t="n">
        <x:v>4.4267</x:v>
      </x:c>
      <x:c r="E26" s="13" t="str">
        <x:v>LF</x:v>
      </x:c>
      <x:c r="F26" s="14"/>
      <x:c r="G26" s="14"/>
      <x:c r="H26" s="13" t="str">
        <x:v>M101</x:v>
      </x:c>
      <x:c r="I26" s="13" t="str">
        <x:v>New horizontal</x:v>
      </x:c>
      <x:c r="J26" s="13" t="str">
        <x:v>Scaled horizontal centerline</x:v>
      </x:c>
      <x:c r="K26" s="13" t="str">
        <x:v>Horizontal centerline only. Vertical rises, offsets and fabrication fittings require elevations and coordinated shop drawings.</x:v>
      </x:c>
    </x:row>
    <x:row r="27" ht="24" hidden="0" customHeight="1">
      <x:c r="A27" s="13" t="str">
        <x:v>H-B12</x:v>
      </x:c>
      <x:c r="B27" s="13" t="str">
        <x:v>HVAC</x:v>
      </x:c>
      <x:c r="C27" s="13" t="str">
        <x:v>Supply duct 8 in round</x:v>
      </x:c>
      <x:c r="D27" s="15" t="n">
        <x:v>4.4267</x:v>
      </x:c>
      <x:c r="E27" s="13" t="str">
        <x:v>LF</x:v>
      </x:c>
      <x:c r="F27" s="14"/>
      <x:c r="G27" s="14"/>
      <x:c r="H27" s="13" t="str">
        <x:v>M101</x:v>
      </x:c>
      <x:c r="I27" s="13" t="str">
        <x:v>New horizontal</x:v>
      </x:c>
      <x:c r="J27" s="13" t="str">
        <x:v>Scaled horizontal centerline</x:v>
      </x:c>
      <x:c r="K27" s="13" t="str">
        <x:v>Horizontal centerline only. Vertical rises, offsets and fabrication fittings require elevations and coordinated shop drawings.</x:v>
      </x:c>
    </x:row>
    <x:row r="28" ht="24" hidden="0" customHeight="1">
      <x:c r="A28" s="13" t="str">
        <x:v>H-B13</x:v>
      </x:c>
      <x:c r="B28" s="13" t="str">
        <x:v>HVAC</x:v>
      </x:c>
      <x:c r="C28" s="13" t="str">
        <x:v>Supply duct 8 in round</x:v>
      </x:c>
      <x:c r="D28" s="15" t="n">
        <x:v>17.82</x:v>
      </x:c>
      <x:c r="E28" s="13" t="str">
        <x:v>LF</x:v>
      </x:c>
      <x:c r="F28" s="14"/>
      <x:c r="G28" s="14"/>
      <x:c r="H28" s="13" t="str">
        <x:v>M101</x:v>
      </x:c>
      <x:c r="I28" s="13" t="str">
        <x:v>New horizontal</x:v>
      </x:c>
      <x:c r="J28" s="13" t="str">
        <x:v>Scaled horizontal centerline</x:v>
      </x:c>
      <x:c r="K28" s="13" t="str">
        <x:v>Horizontal centerline only. Vertical rises, offsets and fabrication fittings require elevations and coordinated shop drawings.</x:v>
      </x:c>
    </x:row>
    <x:row r="29" ht="24" hidden="0" customHeight="1">
      <x:c r="A29" s="13" t="str">
        <x:v>H-B14</x:v>
      </x:c>
      <x:c r="B29" s="13" t="str">
        <x:v>HVAC</x:v>
      </x:c>
      <x:c r="C29" s="13" t="str">
        <x:v>Supply duct 6 in round</x:v>
      </x:c>
      <x:c r="D29" s="15" t="n">
        <x:v>18.8737</x:v>
      </x:c>
      <x:c r="E29" s="13" t="str">
        <x:v>LF</x:v>
      </x:c>
      <x:c r="F29" s="14"/>
      <x:c r="G29" s="14"/>
      <x:c r="H29" s="13" t="str">
        <x:v>M101</x:v>
      </x:c>
      <x:c r="I29" s="13" t="str">
        <x:v>New horizontal</x:v>
      </x:c>
      <x:c r="J29" s="13" t="str">
        <x:v>Scaled horizontal centerline</x:v>
      </x:c>
      <x:c r="K29" s="13" t="str">
        <x:v>Horizontal centerline only. Vertical rises, offsets and fabrication fittings require elevations and coordinated shop drawings.</x:v>
      </x:c>
    </x:row>
    <x:row r="30" ht="24" hidden="0" customHeight="1">
      <x:c r="A30" s="13" t="str">
        <x:v>H-R01</x:v>
      </x:c>
      <x:c r="B30" s="13" t="str">
        <x:v>HVAC</x:v>
      </x:c>
      <x:c r="C30" s="13" t="str">
        <x:v>Return duct 18x12 in</x:v>
      </x:c>
      <x:c r="D30" s="15" t="n">
        <x:v>10.1317</x:v>
      </x:c>
      <x:c r="E30" s="13" t="str">
        <x:v>LF</x:v>
      </x:c>
      <x:c r="F30" s="14"/>
      <x:c r="G30" s="14"/>
      <x:c r="H30" s="13" t="str">
        <x:v>M101</x:v>
      </x:c>
      <x:c r="I30" s="13" t="str">
        <x:v>New horizontal</x:v>
      </x:c>
      <x:c r="J30" s="13" t="str">
        <x:v>Scaled horizontal centerline</x:v>
      </x:c>
      <x:c r="K30" s="13" t="str">
        <x:v>Horizontal centerline only. Vertical rises, offsets and fabrication fittings require elevations and coordinated shop drawings.</x:v>
      </x:c>
    </x:row>
    <x:row r="31" ht="24" hidden="0" customHeight="1">
      <x:c r="A31" s="13" t="str">
        <x:v>H-E01</x:v>
      </x:c>
      <x:c r="B31" s="13" t="str">
        <x:v>HVAC</x:v>
      </x:c>
      <x:c r="C31" s="13" t="str">
        <x:v>Exhaust duct 10 in round</x:v>
      </x:c>
      <x:c r="D31" s="15" t="n">
        <x:v>19.83</x:v>
      </x:c>
      <x:c r="E31" s="13" t="str">
        <x:v>LF</x:v>
      </x:c>
      <x:c r="F31" s="14"/>
      <x:c r="G31" s="14"/>
      <x:c r="H31" s="13" t="str">
        <x:v>M101</x:v>
      </x:c>
      <x:c r="I31" s="13" t="str">
        <x:v>New horizontal</x:v>
      </x:c>
      <x:c r="J31" s="13" t="str">
        <x:v>Scaled horizontal centerline</x:v>
      </x:c>
      <x:c r="K31" s="13" t="str">
        <x:v>Horizontal centerline only. Vertical rises, offsets and fabrication fittings require elevations and coordinated shop drawings.</x:v>
      </x:c>
    </x:row>
    <x:row r="32" ht="24" hidden="0" customHeight="1">
      <x:c r="A32" s="13" t="str">
        <x:v>H-E02</x:v>
      </x:c>
      <x:c r="B32" s="13" t="str">
        <x:v>HVAC</x:v>
      </x:c>
      <x:c r="C32" s="13" t="str">
        <x:v>Exhaust duct 10 in round</x:v>
      </x:c>
      <x:c r="D32" s="15" t="n">
        <x:v>3.6467</x:v>
      </x:c>
      <x:c r="E32" s="13" t="str">
        <x:v>LF</x:v>
      </x:c>
      <x:c r="F32" s="14"/>
      <x:c r="G32" s="14"/>
      <x:c r="H32" s="13" t="str">
        <x:v>M101</x:v>
      </x:c>
      <x:c r="I32" s="13" t="str">
        <x:v>New horizontal</x:v>
      </x:c>
      <x:c r="J32" s="13" t="str">
        <x:v>Scaled horizontal centerline</x:v>
      </x:c>
      <x:c r="K32" s="13" t="str">
        <x:v>Horizontal centerline only. Vertical rises, offsets and fabrication fittings require elevations and coordinated shop drawings.</x:v>
      </x:c>
    </x:row>
    <x:row r="33" ht="24" hidden="0" customHeight="1">
      <x:c r="A33" s="13" t="str">
        <x:v>H-E03</x:v>
      </x:c>
      <x:c r="B33" s="13" t="str">
        <x:v>HVAC</x:v>
      </x:c>
      <x:c r="C33" s="13" t="str">
        <x:v>Existing_Exhaust duct 4 in round</x:v>
      </x:c>
      <x:c r="D33" s="15" t="n">
        <x:v>9.6167</x:v>
      </x:c>
      <x:c r="E33" s="13" t="str">
        <x:v>LF</x:v>
      </x:c>
      <x:c r="F33" s="14"/>
      <x:c r="G33" s="14"/>
      <x:c r="H33" s="13" t="str">
        <x:v>M101</x:v>
      </x:c>
      <x:c r="I33" s="13" t="str">
        <x:v>Existing / confirm extent</x:v>
      </x:c>
      <x:c r="J33" s="13" t="str">
        <x:v>Scaled horizontal centerline</x:v>
      </x:c>
      <x:c r="K33" s="13" t="str">
        <x:v>Existing toilet exhaust route. Retained in the latest duct schedule; confirm any replacement extent. Excluded from new-duct total.</x:v>
      </x:c>
    </x:row>
    <x:row r="34" ht="24" hidden="0" customHeight="1">
      <x:c r="A34" s="13" t="str">
        <x:v>H-EQ01</x:v>
      </x:c>
      <x:c r="B34" s="13" t="str">
        <x:v>HVAC</x:v>
      </x:c>
      <x:c r="C34" s="13" t="str">
        <x:v>Existing Carrier 48TMF008-A-501 rooftop unit, 7.5 ton: retain/service/rebalance</x:v>
      </x:c>
      <x:c r="D34" s="15" t="n">
        <x:v>1</x:v>
      </x:c>
      <x:c r="E34" s="13" t="str">
        <x:v>EA</x:v>
      </x:c>
      <x:c r="F34" s="14"/>
      <x:c r="G34" s="14"/>
      <x:c r="H34" s="13" t="str">
        <x:v>M401 / M102</x:v>
      </x:c>
      <x:c r="I34" s="13" t="str">
        <x:v>Existing to remain</x:v>
      </x:c>
      <x:c r="J34" s="13" t="str">
        <x:v>Schedule</x:v>
      </x:c>
      <x:c r="K34" s="13" t="str">
        <x:v>2630 SA / 1510 OA / 1120 RA CFM. MCA 40.1, MOCP 45, 208V/3ph VIF. No new RTU purchase in base scope.</x:v>
      </x:c>
    </x:row>
    <x:row r="35" ht="24" hidden="0" customHeight="1">
      <x:c r="A35" s="13" t="str">
        <x:v>H-EQ02</x:v>
      </x:c>
      <x:c r="B35" s="13" t="str">
        <x:v>HVAC</x:v>
      </x:c>
      <x:c r="C35" s="13" t="str">
        <x:v>New Greenheck G-120-VG exhaust fan or approved equal</x:v>
      </x:c>
      <x:c r="D35" s="15" t="n">
        <x:v>1</x:v>
      </x:c>
      <x:c r="E35" s="13" t="str">
        <x:v>EA</x:v>
      </x:c>
      <x:c r="F35" s="14"/>
      <x:c r="G35" s="14"/>
      <x:c r="H35" s="13" t="str">
        <x:v>M401</x:v>
      </x:c>
      <x:c r="I35" s="13" t="str">
        <x:v>New; final variant pending</x:v>
      </x:c>
      <x:c r="J35" s="13" t="str">
        <x:v>Schedule</x:v>
      </x:c>
      <x:c r="K35" s="13" t="str">
        <x:v>1500 CFM at 0.5 in w.g.; 115/1/60; MCA 8.2; MOCP 15; 65 lb. Includes compatible curb, backdraft damper, screen, isolation and speed control; disconnect by EC. Exact catalog variant requires supplier confirmation.</x:v>
      </x:c>
    </x:row>
    <x:row r="36" ht="15" hidden="0" customHeight="1">
      <x:c r="A36" s="13" t="str">
        <x:v>H-T01</x:v>
      </x:c>
      <x:c r="B36" s="13" t="str">
        <x:v>HVAC</x:v>
      </x:c>
      <x:c r="C36" s="13" t="str">
        <x:v>S-1 Titus TMS-AA 24x24 supply diffusers</x:v>
      </x:c>
      <x:c r="D36" s="15" t="n">
        <x:v>13</x:v>
      </x:c>
      <x:c r="E36" s="13" t="str">
        <x:v>EA</x:v>
      </x:c>
      <x:c r="F36" s="14"/>
      <x:c r="G36" s="14"/>
      <x:c r="H36" s="13" t="str">
        <x:v>M101 / M401</x:v>
      </x:c>
      <x:c r="I36" s="13" t="str">
        <x:v>New</x:v>
      </x:c>
      <x:c r="J36" s="13" t="str">
        <x:v>Plan count</x:v>
      </x:c>
      <x:c r="K36" s="13" t="str"/>
    </x:row>
    <x:row r="37" ht="15" hidden="0" customHeight="1">
      <x:c r="A37" s="13" t="str">
        <x:v>H-T02</x:v>
      </x:c>
      <x:c r="B37" s="13" t="str">
        <x:v>HVAC</x:v>
      </x:c>
      <x:c r="C37" s="13" t="str">
        <x:v>S-2 Titus TMS-AA 12x12 supply diffuser</x:v>
      </x:c>
      <x:c r="D37" s="15" t="n">
        <x:v>1</x:v>
      </x:c>
      <x:c r="E37" s="13" t="str">
        <x:v>EA</x:v>
      </x:c>
      <x:c r="F37" s="14"/>
      <x:c r="G37" s="14"/>
      <x:c r="H37" s="13" t="str">
        <x:v>M101 / M401</x:v>
      </x:c>
      <x:c r="I37" s="13" t="str">
        <x:v>New; exact model pending</x:v>
      </x:c>
      <x:c r="J37" s="13" t="str">
        <x:v>Plan count</x:v>
      </x:c>
      <x:c r="K37" s="13" t="str">
        <x:v>Scheduled 12 x 12 in S-2 face retained. Exact material, frame and catalog model require clarification (H09).</x:v>
      </x:c>
    </x:row>
    <x:row r="38" ht="15" hidden="0" customHeight="1">
      <x:c r="A38" s="13" t="str">
        <x:v>H-T03</x:v>
      </x:c>
      <x:c r="B38" s="13" t="str">
        <x:v>HVAC</x:v>
      </x:c>
      <x:c r="C38" s="13" t="str">
        <x:v>R-1 Titus 50F 24x24 return grilles</x:v>
      </x:c>
      <x:c r="D38" s="15" t="n">
        <x:v>2</x:v>
      </x:c>
      <x:c r="E38" s="13" t="str">
        <x:v>EA</x:v>
      </x:c>
      <x:c r="F38" s="14"/>
      <x:c r="G38" s="14"/>
      <x:c r="H38" s="13" t="str">
        <x:v>M101 / M401</x:v>
      </x:c>
      <x:c r="I38" s="13" t="str">
        <x:v>New</x:v>
      </x:c>
      <x:c r="J38" s="13" t="str">
        <x:v>Plan count</x:v>
      </x:c>
      <x:c r="K38" s="13" t="str"/>
    </x:row>
    <x:row r="39" ht="15" hidden="0" customHeight="1">
      <x:c r="A39" s="13" t="str">
        <x:v>H-T04</x:v>
      </x:c>
      <x:c r="B39" s="13" t="str">
        <x:v>HVAC</x:v>
      </x:c>
      <x:c r="C39" s="13" t="str">
        <x:v>E-1 Titus 50F 24x24 exhaust grilles</x:v>
      </x:c>
      <x:c r="D39" s="15" t="n">
        <x:v>2</x:v>
      </x:c>
      <x:c r="E39" s="13" t="str">
        <x:v>EA</x:v>
      </x:c>
      <x:c r="F39" s="14"/>
      <x:c r="G39" s="14"/>
      <x:c r="H39" s="13" t="str">
        <x:v>M101 / M401</x:v>
      </x:c>
      <x:c r="I39" s="13" t="str">
        <x:v>New</x:v>
      </x:c>
      <x:c r="J39" s="13" t="str">
        <x:v>Plan count</x:v>
      </x:c>
      <x:c r="K39" s="13" t="str"/>
    </x:row>
    <x:row r="40" ht="15" hidden="0" customHeight="1">
      <x:c r="A40" s="13" t="str">
        <x:v>H-T05</x:v>
      </x:c>
      <x:c r="B40" s="13" t="str">
        <x:v>HVAC</x:v>
      </x:c>
      <x:c r="C40" s="13" t="str">
        <x:v>E-2 Titus 50F 12x12 exhaust grille / existing toilet fan interface</x:v>
      </x:c>
      <x:c r="D40" s="15" t="n">
        <x:v>1</x:v>
      </x:c>
      <x:c r="E40" s="13" t="str">
        <x:v>EA</x:v>
      </x:c>
      <x:c r="F40" s="14"/>
      <x:c r="G40" s="14"/>
      <x:c r="H40" s="13" t="str">
        <x:v>M101 / M401</x:v>
      </x:c>
      <x:c r="I40" s="13" t="str">
        <x:v>Existing / confirm</x:v>
      </x:c>
      <x:c r="J40" s="13" t="str">
        <x:v>Plan count</x:v>
      </x:c>
      <x:c r="K40" s="13" t="str"/>
    </x:row>
    <x:row r="41" ht="15" hidden="0" customHeight="1">
      <x:c r="A41" s="13" t="str">
        <x:v>H-A01</x:v>
      </x:c>
      <x:c r="B41" s="13" t="str">
        <x:v>HVAC</x:v>
      </x:c>
      <x:c r="C41" s="13" t="str">
        <x:v>Manual balancing dampers at supply air devices</x:v>
      </x:c>
      <x:c r="D41" s="15" t="n">
        <x:v>14</x:v>
      </x:c>
      <x:c r="E41" s="13" t="str">
        <x:v>EA</x:v>
      </x:c>
      <x:c r="F41" s="14"/>
      <x:c r="G41" s="14"/>
      <x:c r="H41" s="13" t="str">
        <x:v>M101 / M301 / M401</x:v>
      </x:c>
      <x:c r="I41" s="13" t="str">
        <x:v>New</x:v>
      </x:c>
      <x:c r="J41" s="13" t="str">
        <x:v>Count / specified scope</x:v>
      </x:c>
      <x:c r="K41" s="13" t="str">
        <x:v>Verify damper access in finished ceiling; volume dampers also required in exhaust branches.</x:v>
      </x:c>
    </x:row>
    <x:row r="42" ht="15" hidden="0" customHeight="1">
      <x:c r="A42" s="13" t="str">
        <x:v>H-A02</x:v>
      </x:c>
      <x:c r="B42" s="13" t="str">
        <x:v>HVAC</x:v>
      </x:c>
      <x:c r="C42" s="13" t="str">
        <x:v>Exhaust branch balancing dampers</x:v>
      </x:c>
      <x:c r="D42" s="15" t="n">
        <x:v>2</x:v>
      </x:c>
      <x:c r="E42" s="13" t="str">
        <x:v>EA</x:v>
      </x:c>
      <x:c r="F42" s="14"/>
      <x:c r="G42" s="14"/>
      <x:c r="H42" s="13" t="str">
        <x:v>M101 / M301 / M401</x:v>
      </x:c>
      <x:c r="I42" s="13" t="str">
        <x:v>New</x:v>
      </x:c>
      <x:c r="J42" s="13" t="str">
        <x:v>Count / specified scope</x:v>
      </x:c>
      <x:c r="K42" s="13" t="str">
        <x:v>E-1 branch VD symbols.</x:v>
      </x:c>
    </x:row>
    <x:row r="43" ht="15" hidden="0" customHeight="1">
      <x:c r="A43" s="13" t="str">
        <x:v>H-A03</x:v>
      </x:c>
      <x:c r="B43" s="13" t="str">
        <x:v>HVAC</x:v>
      </x:c>
      <x:c r="C43" s="13" t="str">
        <x:v>Motorized damper MD-1 interlocked to EF-1</x:v>
      </x:c>
      <x:c r="D43" s="15" t="n">
        <x:v>1</x:v>
      </x:c>
      <x:c r="E43" s="13" t="str">
        <x:v>EA</x:v>
      </x:c>
      <x:c r="F43" s="14"/>
      <x:c r="G43" s="14"/>
      <x:c r="H43" s="13" t="str">
        <x:v>M101 / M301 / M401</x:v>
      </x:c>
      <x:c r="I43" s="13" t="str">
        <x:v>New</x:v>
      </x:c>
      <x:c r="J43" s="13" t="str">
        <x:v>Count / specified scope</x:v>
      </x:c>
      <x:c r="K43" s="13" t="str">
        <x:v>M101 keynote 10; coordinate power and controls.</x:v>
      </x:c>
    </x:row>
    <x:row r="44" ht="15" hidden="0" customHeight="1">
      <x:c r="A44" s="13" t="str">
        <x:v>H-A04</x:v>
      </x:c>
      <x:c r="B44" s="13" t="str">
        <x:v>HVAC</x:v>
      </x:c>
      <x:c r="C44" s="13" t="str">
        <x:v>Duct smoke detector System Sensor DH100ACDCLP or equal</x:v>
      </x:c>
      <x:c r="D44" s="15" t="n">
        <x:v>1</x:v>
      </x:c>
      <x:c r="E44" s="13" t="str">
        <x:v>EA</x:v>
      </x:c>
      <x:c r="F44" s="14"/>
      <x:c r="G44" s="14"/>
      <x:c r="H44" s="13" t="str">
        <x:v>M101 / M301 / M401</x:v>
      </x:c>
      <x:c r="I44" s="13" t="str">
        <x:v>New</x:v>
      </x:c>
      <x:c r="J44" s="13" t="str">
        <x:v>Count / specified scope</x:v>
      </x:c>
      <x:c r="K44" s="13" t="str">
        <x:v>Furnished/installed MC, wired EC for RTU shutdown.</x:v>
      </x:c>
    </x:row>
    <x:row r="45" ht="15" hidden="0" customHeight="1">
      <x:c r="A45" s="13" t="str">
        <x:v>H-A05</x:v>
      </x:c>
      <x:c r="B45" s="13" t="str">
        <x:v>HVAC</x:v>
      </x:c>
      <x:c r="C45" s="13" t="str">
        <x:v>Relocate/reuse thermostat and humidistat</x:v>
      </x:c>
      <x:c r="D45" s="15" t="n">
        <x:v>1</x:v>
      </x:c>
      <x:c r="E45" s="13" t="str">
        <x:v>SET</x:v>
      </x:c>
      <x:c r="F45" s="14"/>
      <x:c r="G45" s="14"/>
      <x:c r="H45" s="13" t="str">
        <x:v>M101 / M301 / M401</x:v>
      </x:c>
      <x:c r="I45" s="13" t="str">
        <x:v>Retain / relocate; condition pending</x:v>
      </x:c>
      <x:c r="J45" s="13" t="str">
        <x:v>Count / specified scope</x:v>
      </x:c>
      <x:c r="K45" s="13" t="str">
        <x:v>Provide new 7-day programmable thermostat if unsuitable; replacement is contingent.</x:v>
      </x:c>
    </x:row>
    <x:row r="46" ht="15" hidden="0" customHeight="1">
      <x:c r="A46" s="13" t="str">
        <x:v>H-A06</x:v>
      </x:c>
      <x:c r="B46" s="13" t="str">
        <x:v>HVAC</x:v>
      </x:c>
      <x:c r="C46" s="13" t="str">
        <x:v>Reuse return/space remote temperature sensor</x:v>
      </x:c>
      <x:c r="D46" s="15" t="n">
        <x:v>1</x:v>
      </x:c>
      <x:c r="E46" s="13" t="str">
        <x:v>EA</x:v>
      </x:c>
      <x:c r="F46" s="14"/>
      <x:c r="G46" s="14"/>
      <x:c r="H46" s="13" t="str">
        <x:v>M101 / M301 / M401</x:v>
      </x:c>
      <x:c r="I46" s="13" t="str">
        <x:v>Retain / relocate; condition pending</x:v>
      </x:c>
      <x:c r="J46" s="13" t="str">
        <x:v>Count / specified scope</x:v>
      </x:c>
      <x:c r="K46" s="13" t="str">
        <x:v>Replace if damaged; VIF before bid.</x:v>
      </x:c>
    </x:row>
    <x:row r="47" ht="15" hidden="0" customHeight="1">
      <x:c r="A47" s="13" t="str">
        <x:v>H-A07</x:v>
      </x:c>
      <x:c r="B47" s="13" t="str">
        <x:v>HVAC</x:v>
      </x:c>
      <x:c r="C47" s="13" t="str">
        <x:v>6x6 in door transfer grille</x:v>
      </x:c>
      <x:c r="D47" s="15" t="n">
        <x:v>1</x:v>
      </x:c>
      <x:c r="E47" s="13" t="str">
        <x:v>EA</x:v>
      </x:c>
      <x:c r="F47" s="14"/>
      <x:c r="G47" s="14"/>
      <x:c r="H47" s="13" t="str">
        <x:v>M101 / M301 / M401</x:v>
      </x:c>
      <x:c r="I47" s="13" t="str">
        <x:v>New</x:v>
      </x:c>
      <x:c r="J47" s="13" t="str">
        <x:v>Count / specified scope</x:v>
      </x:c>
      <x:c r="K47" s="13" t="str">
        <x:v>M101 keynote 6.</x:v>
      </x:c>
    </x:row>
    <x:row r="48" ht="15" hidden="0" customHeight="1">
      <x:c r="A48" s="13" t="str">
        <x:v>H-A08</x:v>
      </x:c>
      <x:c r="B48" s="13" t="str">
        <x:v>HVAC</x:v>
      </x:c>
      <x:c r="C48" s="13" t="str">
        <x:v>12x12 in exhaust riser to roof fan</x:v>
      </x:c>
      <x:c r="D48" s="15" t="n">
        <x:v>1</x:v>
      </x:c>
      <x:c r="E48" s="13" t="str">
        <x:v>ASSEMBLY</x:v>
      </x:c>
      <x:c r="F48" s="14"/>
      <x:c r="G48" s="14"/>
      <x:c r="H48" s="13" t="str">
        <x:v>M101 / M301 / M401</x:v>
      </x:c>
      <x:c r="I48" s="13" t="str">
        <x:v>New</x:v>
      </x:c>
      <x:c r="J48" s="13" t="str">
        <x:v>Count / specified scope</x:v>
      </x:c>
      <x:c r="K48" s="13" t="str">
        <x:v>Vertical length and elevation not given; do not treat as 0 LF.</x:v>
      </x:c>
    </x:row>
    <x:row r="49" ht="24" hidden="0" customHeight="1">
      <x:c r="A49" s="13" t="str">
        <x:v>H-A09</x:v>
      </x:c>
      <x:c r="B49" s="13" t="str">
        <x:v>HVAC</x:v>
      </x:c>
      <x:c r="C49" s="13" t="str">
        <x:v>4 in rigid dryer exhaust riser with gooseneck and backdraft damper</x:v>
      </x:c>
      <x:c r="D49" s="15" t="n">
        <x:v>1</x:v>
      </x:c>
      <x:c r="E49" s="13" t="str">
        <x:v>ASSEMBLY</x:v>
      </x:c>
      <x:c r="F49" s="14"/>
      <x:c r="G49" s="14"/>
      <x:c r="H49" s="13" t="str">
        <x:v>M101 / M301 / M401</x:v>
      </x:c>
      <x:c r="I49" s="13" t="str">
        <x:v>New</x:v>
      </x:c>
      <x:c r="J49" s="13" t="str">
        <x:v>Count / specified scope</x:v>
      </x:c>
      <x:c r="K49" s="13" t="str">
        <x:v>35 ft maximum equivalent length per drawing; actual vertical length, elbows and route require field measurement.</x:v>
      </x:c>
    </x:row>
    <x:row r="50" ht="15" hidden="0" customHeight="1">
      <x:c r="A50" s="13" t="str">
        <x:v>H-A10</x:v>
      </x:c>
      <x:c r="B50" s="13" t="str">
        <x:v>HVAC</x:v>
      </x:c>
      <x:c r="C50" s="13" t="str">
        <x:v>Existing toilet exhaust fan: protect and retain</x:v>
      </x:c>
      <x:c r="D50" s="15" t="n">
        <x:v>1</x:v>
      </x:c>
      <x:c r="E50" s="13" t="str">
        <x:v>EA</x:v>
      </x:c>
      <x:c r="F50" s="14"/>
      <x:c r="G50" s="14"/>
      <x:c r="H50" s="13" t="str">
        <x:v>M101 / M301 / M401</x:v>
      </x:c>
      <x:c r="I50" s="13" t="str">
        <x:v>Retain / relocate; condition pending</x:v>
      </x:c>
      <x:c r="J50" s="13" t="str">
        <x:v>Count / specified scope</x:v>
      </x:c>
      <x:c r="K50" s="13" t="str">
        <x:v>75 CFM on M401 vs 40 CFM at E-2 on M101.</x:v>
      </x:c>
    </x:row>
    <x:row r="51" ht="15" hidden="0" customHeight="1">
      <x:c r="A51" s="13" t="str">
        <x:v>H-A11</x:v>
      </x:c>
      <x:c r="B51" s="13" t="str">
        <x:v>HVAC</x:v>
      </x:c>
      <x:c r="C51" s="13" t="str">
        <x:v>RTU/EF/MD interlock and timeclock sequence</x:v>
      </x:c>
      <x:c r="D51" s="15" t="n">
        <x:v>1</x:v>
      </x:c>
      <x:c r="E51" s="13" t="str">
        <x:v>SET</x:v>
      </x:c>
      <x:c r="F51" s="14"/>
      <x:c r="G51" s="14"/>
      <x:c r="H51" s="13" t="str">
        <x:v>M101 / M301 / M401</x:v>
      </x:c>
      <x:c r="I51" s="13" t="str">
        <x:v>New</x:v>
      </x:c>
      <x:c r="J51" s="13" t="str">
        <x:v>Count / specified scope</x:v>
      </x:c>
      <x:c r="K51" s="13" t="str">
        <x:v>Coordinate MC/EC/GC responsibility; occupied-operation requirements per M401.</x:v>
      </x:c>
    </x:row>
    <x:row r="52" ht="15" hidden="0" customHeight="1">
      <x:c r="A52" s="13" t="str">
        <x:v>H-A12</x:v>
      </x:c>
      <x:c r="B52" s="13" t="str">
        <x:v>HVAC</x:v>
      </x:c>
      <x:c r="C52" s="13" t="str">
        <x:v>Certified testing, adjusting and balancing, written report</x:v>
      </x:c>
      <x:c r="D52" s="15" t="n">
        <x:v>1</x:v>
      </x:c>
      <x:c r="E52" s="13" t="str">
        <x:v>LS</x:v>
      </x:c>
      <x:c r="F52" s="14"/>
      <x:c r="G52" s="14"/>
      <x:c r="H52" s="13" t="str">
        <x:v>M101 / M301 / M401</x:v>
      </x:c>
      <x:c r="I52" s="13" t="str">
        <x:v>New</x:v>
      </x:c>
      <x:c r="J52" s="13" t="str">
        <x:v>Count / specified scope</x:v>
      </x:c>
      <x:c r="K52" s="13" t="str">
        <x:v>Balance all outlets and existing RTU; close out discrepancies with engineer.</x:v>
      </x:c>
    </x:row>
    <x:row r="53" ht="15" hidden="0" customHeight="1">
      <x:c r="A53" s="13" t="str">
        <x:v>H-A13</x:v>
      </x:c>
      <x:c r="B53" s="13" t="str">
        <x:v>HVAC</x:v>
      </x:c>
      <x:c r="C53" s="13" t="str">
        <x:v>RTU inspection, cleaning, MERV-13 filters and condensate flush</x:v>
      </x:c>
      <x:c r="D53" s="15" t="n">
        <x:v>1</x:v>
      </x:c>
      <x:c r="E53" s="13" t="str">
        <x:v>LS</x:v>
      </x:c>
      <x:c r="F53" s="14"/>
      <x:c r="G53" s="14"/>
      <x:c r="H53" s="13" t="str">
        <x:v>M101 / M301 / M401</x:v>
      </x:c>
      <x:c r="I53" s="13" t="str">
        <x:v>New</x:v>
      </x:c>
      <x:c r="J53" s="13" t="str">
        <x:v>Count / specified scope</x:v>
      </x:c>
      <x:c r="K53" s="13" t="str">
        <x:v>Existing drain replacement if required not quantified.</x:v>
      </x:c>
    </x:row>
    <x:row r="54" ht="24" hidden="0" customHeight="1">
      <x:c r="A54" s="13" t="str">
        <x:v>H-A14</x:v>
      </x:c>
      <x:c r="B54" s="13" t="str">
        <x:v>HVAC</x:v>
      </x:c>
      <x:c r="C54" s="13" t="str">
        <x:v>R-8 external insulation to concealed supply/return duct</x:v>
      </x:c>
      <x:c r="D54" s="15" t="n">
        <x:v>653.684</x:v>
      </x:c>
      <x:c r="E54" s="13" t="str">
        <x:v>SF</x:v>
      </x:c>
      <x:c r="F54" s="14"/>
      <x:c r="G54" s="14"/>
      <x:c r="H54" s="13" t="str">
        <x:v>M101 / M301 / M401</x:v>
      </x:c>
      <x:c r="I54" s="13" t="str">
        <x:v>Provisional horizontal surface</x:v>
      </x:c>
      <x:c r="J54" s="13" t="str">
        <x:v>Clear-inside duct perimeter x horizontal LF</x:v>
      </x:c>
      <x:c r="K54" s="13" t="str">
        <x:v>R-8 insulation horizontal surface only; final outside dimensions, thickness, verticals and fitting allowances require shop drawings.</x:v>
      </x:c>
    </x:row>
    <x:row r="55" ht="24" hidden="0" customHeight="1">
      <x:c r="A55" s="13" t="str">
        <x:v>H-A15</x:v>
      </x:c>
      <x:c r="B55" s="13" t="str">
        <x:v>HVAC</x:v>
      </x:c>
      <x:c r="C55" s="13" t="str">
        <x:v>Acoustic lining of mains</x:v>
      </x:c>
      <x:c r="D55" s="15" t="n">
        <x:v>25.132</x:v>
      </x:c>
      <x:c r="E55" s="13" t="str">
        <x:v>LF</x:v>
      </x:c>
      <x:c r="F55" s="14"/>
      <x:c r="G55" s="14"/>
      <x:c r="H55" s="13" t="str">
        <x:v>M101 / M301 / M401</x:v>
      </x:c>
      <x:c r="I55" s="13" t="str">
        <x:v>Provisional; drawing conflict H04</x:v>
      </x:c>
      <x:c r="J55" s="13" t="str">
        <x:v>M30115ft supply + traced10.132ft return main</x:v>
      </x:c>
      <x:c r="K55" s="13" t="str">
        <x:v>Carry M30115ft supply plus allreturn10.132ft. M101instead10fteach; resolve lining extent/thickness before shop drawing.</x:v>
      </x:c>
    </x:row>
    <x:row r="56" ht="24" hidden="0" customHeight="1">
      <x:c r="A56" s="13" t="str">
        <x:v>H-A16</x:v>
      </x:c>
      <x:c r="B56" s="13" t="str">
        <x:v>HVAC</x:v>
      </x:c>
      <x:c r="C56" s="13" t="str">
        <x:v>Fire/smoke dampers and firestopping at rated crossings</x:v>
      </x:c>
      <x:c r="D56" s="15" t="n">
        <x:v>1</x:v>
      </x:c>
      <x:c r="E56" s="13" t="str">
        <x:v>LS</x:v>
      </x:c>
      <x:c r="F56" s="14"/>
      <x:c r="G56" s="14"/>
      <x:c r="H56" s="13" t="str">
        <x:v>M101 / M301 / M401</x:v>
      </x:c>
      <x:c r="I56" s="13" t="str">
        <x:v>Conditional</x:v>
      </x:c>
      <x:c r="J56" s="13" t="str">
        <x:v>Conditional rated-wall crossing scope</x:v>
      </x:c>
      <x:c r="K56" s="13" t="str">
        <x:v>Fire/smoke damper count depends on actual rated barrier crossings; do not treat thisLS allowance as one damper. One LS is a scope package; damper count remains unmeasured.</x:v>
      </x:c>
    </x:row>
    <x:row r="57" ht="24" hidden="0" customHeight="1">
      <x:c r="A57" s="13" t="str">
        <x:v>H-A17</x:v>
      </x:c>
      <x:c r="B57" s="13" t="str">
        <x:v>HVAC</x:v>
      </x:c>
      <x:c r="C57" s="13" t="str">
        <x:v>Flexible diffuser connectors</x:v>
      </x:c>
      <x:c r="D57" s="15" t="n">
        <x:v>1</x:v>
      </x:c>
      <x:c r="E57" s="13" t="str">
        <x:v>LS</x:v>
      </x:c>
      <x:c r="F57" s="14"/>
      <x:c r="G57" s="14"/>
      <x:c r="H57" s="13" t="str">
        <x:v>M101 / M301 / M401</x:v>
      </x:c>
      <x:c r="I57" s="13" t="str">
        <x:v>Conditional</x:v>
      </x:c>
      <x:c r="J57" s="13" t="str">
        <x:v>Conditional concealed connectors</x:v>
      </x:c>
      <x:c r="K57" s="13" t="str">
        <x:v>Use rigid visible ducts. Concealed flex per final connection detail only, maximum5ft each; no supported installedLF given. One LS is a scope package, not a measured connector length.</x:v>
      </x:c>
    </x:row>
    <x:row r="58" ht="24" hidden="0" customHeight="1">
      <x:c r="A58" s="13" t="str">
        <x:v>D-H01</x:v>
      </x:c>
      <x:c r="B58" s="13" t="str">
        <x:v>Demolition</x:v>
      </x:c>
      <x:c r="C58" s="13" t="str">
        <x:v>Remove existing split AC system, indoor/outdoor units, line set and controls</x:v>
      </x:c>
      <x:c r="D58" s="15" t="n">
        <x:v>1</x:v>
      </x:c>
      <x:c r="E58" s="13" t="str">
        <x:v>SYSTEM</x:v>
      </x:c>
      <x:c r="F58" s="14"/>
      <x:c r="G58" s="14"/>
      <x:c r="H58" s="13" t="str">
        <x:v>M101 note 11 / M102 note 9</x:v>
      </x:c>
      <x:c r="I58" s="13" t="str">
        <x:v>Demolish</x:v>
      </x:c>
      <x:c r="J58" s="13" t="str">
        <x:v>Plan note</x:v>
      </x:c>
      <x:c r="K58" s="13" t="str">
        <x:v>Refrigerant recovery, roof patches and disconnect coordination included in scope.</x:v>
      </x:c>
    </x:row>
    <x:row r="59" ht="24" hidden="0" customHeight="1">
      <x:c r="A59" s="13" t="str">
        <x:v>G-01</x:v>
      </x:c>
      <x:c r="B59" s="13" t="str">
        <x:v>General</x:v>
      </x:c>
      <x:c r="C59" s="13" t="str">
        <x:v>Tenant improvement gross area</x:v>
      </x:c>
      <x:c r="D59" s="15" t="n">
        <x:v>2011</x:v>
      </x:c>
      <x:c r="E59" s="13" t="str">
        <x:v>SF</x:v>
      </x:c>
      <x:c r="F59" s="14"/>
      <x:c r="G59" s="14"/>
      <x:c r="H59" s="13" t="str">
        <x:v>A000</x:v>
      </x:c>
      <x:c r="I59" s="13" t="str">
        <x:v>Reference only; nonadditive</x:v>
      </x:c>
      <x:c r="J59" s="13" t="str">
        <x:v>Printed project area</x:v>
      </x:c>
      <x:c r="K59" s="13" t="str">
        <x:v>Do not use gross area as net flooring or ceiling purchase quantity. Reference detail / vendor schedule, not an additional purchase quantity.</x:v>
      </x:c>
    </x:row>
    <x:row r="60" ht="15" hidden="0" customHeight="1">
      <x:c r="A60" s="13" t="str">
        <x:v>G-02</x:v>
      </x:c>
      <x:c r="B60" s="13" t="str">
        <x:v>General</x:v>
      </x:c>
      <x:c r="C60" s="13" t="str">
        <x:v>Permit, landlord coordination, submittals, protection, cleanup and closeout</x:v>
      </x:c>
      <x:c r="D60" s="15" t="n">
        <x:v>1</x:v>
      </x:c>
      <x:c r="E60" s="13" t="str">
        <x:v>LS</x:v>
      </x:c>
      <x:c r="F60" s="14"/>
      <x:c r="G60" s="14"/>
      <x:c r="H60" s="13" t="str">
        <x:v>A000 / A001</x:v>
      </x:c>
      <x:c r="I60" s="13" t="str">
        <x:v>New</x:v>
      </x:c>
      <x:c r="J60" s="13" t="str">
        <x:v>Responsibility matrix</x:v>
      </x:c>
      <x:c r="K60" s="13" t="str"/>
    </x:row>
    <x:row r="61" ht="24" hidden="0" customHeight="1">
      <x:c r="A61" s="13" t="str">
        <x:v>D-01</x:v>
      </x:c>
      <x:c r="B61" s="13" t="str">
        <x:v>Demolition</x:v>
      </x:c>
      <x:c r="C61" s="13" t="str">
        <x:v>Remove existing flooring and prepare substrate, excluding retained restroom</x:v>
      </x:c>
      <x:c r="D61" s="15" t="n">
        <x:v>1752.622</x:v>
      </x:c>
      <x:c r="E61" s="13" t="str">
        <x:v>SF</x:v>
      </x:c>
      <x:c r="F61" s="14"/>
      <x:c r="G61" s="14"/>
      <x:c r="H61" s="13" t="str">
        <x:v>A100 / A301</x:v>
      </x:c>
      <x:c r="I61" s="13" t="str">
        <x:v>Demolish</x:v>
      </x:c>
      <x:c r="J61" s="13" t="str">
        <x:v>Net finish-area basis</x:v>
      </x:c>
      <x:c r="K61" s="13" t="str">
        <x:v>Confirm removal limits at rear service area; disposal and substrate remediation separate.</x:v>
      </x:c>
    </x:row>
    <x:row r="62" ht="24" hidden="0" customHeight="1">
      <x:c r="A62" s="13" t="str">
        <x:v>D-02</x:v>
      </x:c>
      <x:c r="B62" s="13" t="str">
        <x:v>Demolition</x:v>
      </x:c>
      <x:c r="C62" s="13" t="str">
        <x:v>Demolish indicated existing partitions and patch adjoining finishes</x:v>
      </x:c>
      <x:c r="D62" s="15" t="n">
        <x:v>57.101</x:v>
      </x:c>
      <x:c r="E62" s="13" t="str">
        <x:v>LF</x:v>
      </x:c>
      <x:c r="F62" s="14"/>
      <x:c r="G62" s="14"/>
      <x:c r="H62" s="13" t="str">
        <x:v>A100</x:v>
      </x:c>
      <x:c r="I62" s="13" t="str">
        <x:v>Demolish</x:v>
      </x:c>
      <x:c r="J62" s="13" t="str">
        <x:v>A100 scaled gross centerlines</x:v>
      </x:c>
      <x:c r="K62" s="13" t="str">
        <x:v>Four traced former-room/cross-partition runs. Gross57.10LF; two door openings measured separately; height and concealed conditions VIF.</x:v>
      </x:c>
    </x:row>
    <x:row r="63" ht="15" hidden="0" customHeight="1">
      <x:c r="A63" s="13" t="str">
        <x:v>D-03</x:v>
      </x:c>
      <x:c r="B63" s="13" t="str">
        <x:v>Demolition</x:v>
      </x:c>
      <x:c r="C63" s="13" t="str">
        <x:v>Remove dashed existing interior door leaves / frames</x:v>
      </x:c>
      <x:c r="D63" s="15" t="n">
        <x:v>2</x:v>
      </x:c>
      <x:c r="E63" s="13" t="str">
        <x:v>EA</x:v>
      </x:c>
      <x:c r="F63" s="14"/>
      <x:c r="G63" s="14"/>
      <x:c r="H63" s="13" t="str">
        <x:v>A100</x:v>
      </x:c>
      <x:c r="I63" s="13" t="str">
        <x:v>Demolish</x:v>
      </x:c>
      <x:c r="J63" s="13" t="str">
        <x:v>Plan count</x:v>
      </x:c>
      <x:c r="K63" s="13" t="str">
        <x:v>Confirm two indicated doors and hardware salvage.</x:v>
      </x:c>
    </x:row>
    <x:row r="64" ht="15" hidden="0" customHeight="1">
      <x:c r="A64" s="13" t="str">
        <x:v>D-04</x:v>
      </x:c>
      <x:c r="B64" s="13" t="str">
        <x:v>Demolition</x:v>
      </x:c>
      <x:c r="C64" s="13" t="str">
        <x:v>Remove existing millwork, countertops and nonretained sinks</x:v>
      </x:c>
      <x:c r="D64" s="15" t="n">
        <x:v>1</x:v>
      </x:c>
      <x:c r="E64" s="13" t="str">
        <x:v>LS</x:v>
      </x:c>
      <x:c r="F64" s="14"/>
      <x:c r="G64" s="14"/>
      <x:c r="H64" s="13" t="str">
        <x:v>A100 note 19</x:v>
      </x:c>
      <x:c r="I64" s="13" t="str">
        <x:v>Demolish</x:v>
      </x:c>
      <x:c r="J64" s="13" t="str">
        <x:v>Plan note</x:v>
      </x:c>
      <x:c r="K64" s="13" t="str"/>
    </x:row>
    <x:row r="65" ht="15" hidden="0" customHeight="1">
      <x:c r="A65" s="13" t="str">
        <x:v>D-05</x:v>
      </x:c>
      <x:c r="B65" s="13" t="str">
        <x:v>Demolition</x:v>
      </x:c>
      <x:c r="C65" s="13" t="str">
        <x:v>Remove existing water heater and cap/modify connections</x:v>
      </x:c>
      <x:c r="D65" s="15" t="n">
        <x:v>1</x:v>
      </x:c>
      <x:c r="E65" s="13" t="str">
        <x:v>EA</x:v>
      </x:c>
      <x:c r="F65" s="14"/>
      <x:c r="G65" s="14"/>
      <x:c r="H65" s="13" t="str">
        <x:v>A100</x:v>
      </x:c>
      <x:c r="I65" s="13" t="str">
        <x:v>Demolish</x:v>
      </x:c>
      <x:c r="J65" s="13" t="str">
        <x:v>Plan note</x:v>
      </x:c>
      <x:c r="K65" s="13" t="str">
        <x:v>E101 instead describes existing heater relocation: RFI P02.</x:v>
      </x:c>
    </x:row>
    <x:row r="66" ht="15" hidden="0" customHeight="1">
      <x:c r="A66" s="13" t="str">
        <x:v>A-W01</x:v>
      </x:c>
      <x:c r="B66" s="13" t="str">
        <x:v>Drywall &amp; framing</x:v>
      </x:c>
      <x:c r="C66" s="13" t="str">
        <x:v>3A retail/grooming partition</x:v>
      </x:c>
      <x:c r="D66" s="15" t="n">
        <x:v>28.893</x:v>
      </x:c>
      <x:c r="E66" s="13" t="str">
        <x:v>LF</x:v>
      </x:c>
      <x:c r="F66" s="14"/>
      <x:c r="G66" s="14"/>
      <x:c r="H66" s="13" t="str">
        <x:v>A101</x:v>
      </x:c>
      <x:c r="I66" s="13" t="str">
        <x:v>New</x:v>
      </x:c>
      <x:c r="J66" s="13" t="str">
        <x:v>Scaled source wall centerline</x:v>
      </x:c>
      <x:c r="K66" s="13" t="str">
        <x:v>Ceiling height + 6 in board extension; stud/bracing/ceiling height VIF. Two board faces.</x:v>
      </x:c>
    </x:row>
    <x:row r="67" ht="24" hidden="0" customHeight="1">
      <x:c r="A67" s="13" t="str">
        <x:v>B-W01</x:v>
      </x:c>
      <x:c r="B67" s="13" t="str">
        <x:v>Drywall &amp; framing</x:v>
      </x:c>
      <x:c r="C67" s="13" t="str">
        <x:v>5/8 in board faces, 3A retail/grooming partition</x:v>
      </x:c>
      <x:c r="D67" s="15" t="n">
        <x:v>449.187</x:v>
      </x:c>
      <x:c r="E67" s="13" t="str">
        <x:v>SF</x:v>
      </x:c>
      <x:c r="F67" s="14"/>
      <x:c r="G67" s="14"/>
      <x:c r="H67" s="13" t="str">
        <x:v>A101 details 3A/3B</x:v>
      </x:c>
      <x:c r="I67" s="13" t="str">
        <x:v>Allowance</x:v>
      </x:c>
      <x:c r="J67" s="13" t="str">
        <x:v>8.5 ft display-height allowance</x:v>
      </x:c>
      <x:c r="K67" s="13" t="str">
        <x:v>8 ft ceiling + 6 in extension is an editable takeoff allowance, not a documented project wall height; door deductions 3x7 ft where shown.</x:v>
      </x:c>
    </x:row>
    <x:row r="68" ht="15" hidden="0" customHeight="1">
      <x:c r="A68" s="13" t="str">
        <x:v>A-W02</x:v>
      </x:c>
      <x:c r="B68" s="13" t="str">
        <x:v>Drywall &amp; framing</x:v>
      </x:c>
      <x:c r="C68" s="13" t="str">
        <x:v>3A grooming/wash partition</x:v>
      </x:c>
      <x:c r="D68" s="15" t="n">
        <x:v>35.769</x:v>
      </x:c>
      <x:c r="E68" s="13" t="str">
        <x:v>LF</x:v>
      </x:c>
      <x:c r="F68" s="14"/>
      <x:c r="G68" s="14"/>
      <x:c r="H68" s="13" t="str">
        <x:v>A101</x:v>
      </x:c>
      <x:c r="I68" s="13" t="str">
        <x:v>New</x:v>
      </x:c>
      <x:c r="J68" s="13" t="str">
        <x:v>Scaled source wall centerline</x:v>
      </x:c>
      <x:c r="K68" s="13" t="str">
        <x:v>Ceiling height + 6 in board extension; stud/bracing/ceiling height VIF. Two board faces.</x:v>
      </x:c>
    </x:row>
    <x:row r="69" ht="24" hidden="0" customHeight="1">
      <x:c r="A69" s="13" t="str">
        <x:v>B-W02</x:v>
      </x:c>
      <x:c r="B69" s="13" t="str">
        <x:v>Drywall &amp; framing</x:v>
      </x:c>
      <x:c r="C69" s="13" t="str">
        <x:v>5/8 in board faces, 3A grooming/wash partition</x:v>
      </x:c>
      <x:c r="D69" s="15" t="n">
        <x:v>566.071</x:v>
      </x:c>
      <x:c r="E69" s="13" t="str">
        <x:v>SF</x:v>
      </x:c>
      <x:c r="F69" s="14"/>
      <x:c r="G69" s="14"/>
      <x:c r="H69" s="13" t="str">
        <x:v>A101 details 3A/3B</x:v>
      </x:c>
      <x:c r="I69" s="13" t="str">
        <x:v>Allowance</x:v>
      </x:c>
      <x:c r="J69" s="13" t="str">
        <x:v>8.5 ft display-height allowance</x:v>
      </x:c>
      <x:c r="K69" s="13" t="str">
        <x:v>8 ft ceiling + 6 in extension is an editable takeoff allowance, not a documented project wall height; door deductions 3x7 ft where shown.</x:v>
      </x:c>
    </x:row>
    <x:row r="70" ht="15" hidden="0" customHeight="1">
      <x:c r="A70" s="13" t="str">
        <x:v>A-W03</x:v>
      </x:c>
      <x:c r="B70" s="13" t="str">
        <x:v>Drywall &amp; framing</x:v>
      </x:c>
      <x:c r="C70" s="13" t="str">
        <x:v>Partition junction return</x:v>
      </x:c>
      <x:c r="D70" s="15" t="n">
        <x:v>0.809</x:v>
      </x:c>
      <x:c r="E70" s="13" t="str">
        <x:v>LF</x:v>
      </x:c>
      <x:c r="F70" s="14"/>
      <x:c r="G70" s="14"/>
      <x:c r="H70" s="13" t="str">
        <x:v>A101</x:v>
      </x:c>
      <x:c r="I70" s="13" t="str">
        <x:v>New</x:v>
      </x:c>
      <x:c r="J70" s="13" t="str">
        <x:v>Scaled source wall centerline</x:v>
      </x:c>
      <x:c r="K70" s="13" t="str">
        <x:v>Ceiling height + 6 in board extension; stud/bracing/ceiling height VIF. Two board faces.</x:v>
      </x:c>
    </x:row>
    <x:row r="71" ht="24" hidden="0" customHeight="1">
      <x:c r="A71" s="13" t="str">
        <x:v>B-W03</x:v>
      </x:c>
      <x:c r="B71" s="13" t="str">
        <x:v>Drywall &amp; framing</x:v>
      </x:c>
      <x:c r="C71" s="13" t="str">
        <x:v>5/8 in board faces, Partition junction return</x:v>
      </x:c>
      <x:c r="D71" s="15" t="n">
        <x:v>13.752</x:v>
      </x:c>
      <x:c r="E71" s="13" t="str">
        <x:v>SF</x:v>
      </x:c>
      <x:c r="F71" s="14"/>
      <x:c r="G71" s="14"/>
      <x:c r="H71" s="13" t="str">
        <x:v>A101 details 3A/3B</x:v>
      </x:c>
      <x:c r="I71" s="13" t="str">
        <x:v>Allowance</x:v>
      </x:c>
      <x:c r="J71" s="13" t="str">
        <x:v>8.5 ft display-height allowance</x:v>
      </x:c>
      <x:c r="K71" s="13" t="str">
        <x:v>8 ft ceiling + 6 in extension is an editable takeoff allowance, not a documented project wall height; door deductions 3x7 ft where shown.</x:v>
      </x:c>
    </x:row>
    <x:row r="72" ht="15" hidden="0" customHeight="1">
      <x:c r="A72" s="13" t="str">
        <x:v>A-W04</x:v>
      </x:c>
      <x:c r="B72" s="13" t="str">
        <x:v>Drywall &amp; framing</x:v>
      </x:c>
      <x:c r="C72" s="13" t="str">
        <x:v>3B wash wall lining</x:v>
      </x:c>
      <x:c r="D72" s="15" t="n">
        <x:v>25.822</x:v>
      </x:c>
      <x:c r="E72" s="13" t="str">
        <x:v>LF</x:v>
      </x:c>
      <x:c r="F72" s="14"/>
      <x:c r="G72" s="14"/>
      <x:c r="H72" s="13" t="str">
        <x:v>A101</x:v>
      </x:c>
      <x:c r="I72" s="13" t="str">
        <x:v>New</x:v>
      </x:c>
      <x:c r="J72" s="13" t="str">
        <x:v>Scaled source wall centerline</x:v>
      </x:c>
      <x:c r="K72" s="13" t="str">
        <x:v>Ceiling height + 6 in board extension; stud/bracing/ceiling height VIF. One board face.</x:v>
      </x:c>
    </x:row>
    <x:row r="73" ht="24" hidden="0" customHeight="1">
      <x:c r="A73" s="13" t="str">
        <x:v>B-W04</x:v>
      </x:c>
      <x:c r="B73" s="13" t="str">
        <x:v>Drywall &amp; framing</x:v>
      </x:c>
      <x:c r="C73" s="13" t="str">
        <x:v>5/8 in board faces, 3B wash wall lining</x:v>
      </x:c>
      <x:c r="D73" s="15" t="n">
        <x:v>219.489</x:v>
      </x:c>
      <x:c r="E73" s="13" t="str">
        <x:v>SF</x:v>
      </x:c>
      <x:c r="F73" s="14"/>
      <x:c r="G73" s="14"/>
      <x:c r="H73" s="13" t="str">
        <x:v>A101 details 3A/3B</x:v>
      </x:c>
      <x:c r="I73" s="13" t="str">
        <x:v>Allowance</x:v>
      </x:c>
      <x:c r="J73" s="13" t="str">
        <x:v>8.5 ft display-height allowance</x:v>
      </x:c>
      <x:c r="K73" s="13" t="str">
        <x:v>8 ft ceiling + 6 in extension is an editable takeoff allowance, not a documented project wall height; door deductions 3x7 ft where shown.</x:v>
      </x:c>
    </x:row>
    <x:row r="74" ht="24" hidden="0" customHeight="1">
      <x:c r="A74" s="13" t="str">
        <x:v>A-INS</x:v>
      </x:c>
      <x:c r="B74" s="13" t="str">
        <x:v>Drywall &amp; framing</x:v>
      </x:c>
      <x:c r="C74" s="13" t="str">
        <x:v>Sound attenuation insulation at new insulated partitions</x:v>
      </x:c>
      <x:c r="D74" s="15" t="n">
        <x:v>514.505</x:v>
      </x:c>
      <x:c r="E74" s="13" t="str">
        <x:v>SF</x:v>
      </x:c>
      <x:c r="F74" s="14"/>
      <x:c r="G74" s="14"/>
      <x:c r="H74" s="13" t="str">
        <x:v>A101</x:v>
      </x:c>
      <x:c r="I74" s="13" t="str">
        <x:v>Allowance</x:v>
      </x:c>
      <x:c r="J74" s="13" t="str">
        <x:v>8.5 ft height allowance</x:v>
      </x:c>
      <x:c r="K74" s="13" t="str">
        <x:v>Insulated hatch on main new partitions; STC42 or better per detail. Confirm thickness, stud gauge and spacing.</x:v>
      </x:c>
    </x:row>
    <x:row r="75" ht="15" hidden="0" customHeight="1">
      <x:c r="A75" s="13" t="str">
        <x:v>A-TRK</x:v>
      </x:c>
      <x:c r="B75" s="13" t="str">
        <x:v>Drywall &amp; framing</x:v>
      </x:c>
      <x:c r="C75" s="13" t="str">
        <x:v>Top and bottom track, excluding bracing</x:v>
      </x:c>
      <x:c r="D75" s="15" t="n">
        <x:v>182.587</x:v>
      </x:c>
      <x:c r="E75" s="13" t="str">
        <x:v>LF</x:v>
      </x:c>
      <x:c r="F75" s="14"/>
      <x:c r="G75" s="14"/>
      <x:c r="H75" s="13" t="str">
        <x:v>A101</x:v>
      </x:c>
      <x:c r="I75" s="13" t="str">
        <x:v>Allowance</x:v>
      </x:c>
      <x:c r="J75" s="13" t="str">
        <x:v>2 x gross wall centerline</x:v>
      </x:c>
      <x:c r="K75" s="13" t="str">
        <x:v>Stud gauge/spacing and bracing not supplied as an invented fabrication quantity.</x:v>
      </x:c>
    </x:row>
    <x:row r="76" ht="15" hidden="0" customHeight="1">
      <x:c r="A76" s="13" t="str">
        <x:v>A-DR1</x:v>
      </x:c>
      <x:c r="B76" s="13" t="str">
        <x:v>Doors &amp; glazing</x:v>
      </x:c>
      <x:c r="C76" s="13" t="str">
        <x:v>D1 single flush 3x7 wood door, frame and hardware</x:v>
      </x:c>
      <x:c r="D76" s="15" t="n">
        <x:v>1</x:v>
      </x:c>
      <x:c r="E76" s="13" t="str">
        <x:v>EA</x:v>
      </x:c>
      <x:c r="F76" s="14"/>
      <x:c r="G76" s="14"/>
      <x:c r="H76" s="13" t="str">
        <x:v>A101</x:v>
      </x:c>
      <x:c r="I76" s="13" t="str">
        <x:v>New</x:v>
      </x:c>
      <x:c r="J76" s="13" t="str">
        <x:v>Door elevation / plan count</x:v>
      </x:c>
      <x:c r="K76" s="13" t="str">
        <x:v>McKinney hinges, Schlage F10LAT625, LCN4041XALXSNB per A101; verify current approvals.</x:v>
      </x:c>
    </x:row>
    <x:row r="77" ht="15" hidden="0" customHeight="1">
      <x:c r="A77" s="13" t="str">
        <x:v>A-DR2</x:v>
      </x:c>
      <x:c r="B77" s="13" t="str">
        <x:v>Doors &amp; glazing</x:v>
      </x:c>
      <x:c r="C77" s="13" t="str">
        <x:v>D2 3x7 double-acting wood/glass door, frame and spring hinges</x:v>
      </x:c>
      <x:c r="D77" s="15" t="n">
        <x:v>1</x:v>
      </x:c>
      <x:c r="E77" s="13" t="str">
        <x:v>EA</x:v>
      </x:c>
      <x:c r="F77" s="14"/>
      <x:c r="G77" s="14"/>
      <x:c r="H77" s="13" t="str">
        <x:v>A101</x:v>
      </x:c>
      <x:c r="I77" s="13" t="str">
        <x:v>New</x:v>
      </x:c>
      <x:c r="J77" s="13" t="str">
        <x:v>Door elevation / plan count</x:v>
      </x:c>
      <x:c r="K77" s="13" t="str">
        <x:v>Three Bommer 3029-3 spring hinges per A101; 6x6 transfer grille coordination.</x:v>
      </x:c>
    </x:row>
    <x:row r="78" ht="15" hidden="0" customHeight="1">
      <x:c r="A78" s="13" t="str">
        <x:v>A-RET</x:v>
      </x:c>
      <x:c r="B78" s="13" t="str">
        <x:v>Doors &amp; glazing</x:v>
      </x:c>
      <x:c r="C78" s="13" t="str">
        <x:v>Existing storefront, rear exit and restroom doors</x:v>
      </x:c>
      <x:c r="D78" s="15" t="n">
        <x:v>4</x:v>
      </x:c>
      <x:c r="E78" s="13" t="str">
        <x:v>EA</x:v>
      </x:c>
      <x:c r="F78" s="14"/>
      <x:c r="G78" s="14"/>
      <x:c r="H78" s="13" t="str">
        <x:v>A101</x:v>
      </x:c>
      <x:c r="I78" s="13" t="str">
        <x:v>Existing</x:v>
      </x:c>
      <x:c r="J78" s="13" t="str">
        <x:v>Door elevation / plan count</x:v>
      </x:c>
      <x:c r="K78" s="13" t="str">
        <x:v>Storefront1, rear1, restroom/service doors2 as drawn; protect and retain. Verify operation.</x:v>
      </x:c>
    </x:row>
    <x:row r="79" ht="15" hidden="0" customHeight="1">
      <x:c r="A79" s="13" t="str">
        <x:v>F-01</x:v>
      </x:c>
      <x:c r="B79" s="13" t="str">
        <x:v>Flooring</x:v>
      </x:c>
      <x:c r="C79" s="13" t="str">
        <x:v>FC-1 MSI Prescott Sandino 7x48 LVT: retail</x:v>
      </x:c>
      <x:c r="D79" s="15" t="n">
        <x:v>555</x:v>
      </x:c>
      <x:c r="E79" s="13" t="str">
        <x:v>SF</x:v>
      </x:c>
      <x:c r="F79" s="14"/>
      <x:c r="G79" s="14"/>
      <x:c r="H79" s="13" t="str">
        <x:v>A301</x:v>
      </x:c>
      <x:c r="I79" s="13" t="str">
        <x:v>New</x:v>
      </x:c>
      <x:c r="J79" s="13" t="str">
        <x:v>Printed net area</x:v>
      </x:c>
      <x:c r="K79" s="13" t="str"/>
    </x:row>
    <x:row r="80" ht="15" hidden="0" customHeight="1">
      <x:c r="A80" s="13" t="str">
        <x:v>F-02</x:v>
      </x:c>
      <x:c r="B80" s="13" t="str">
        <x:v>Flooring</x:v>
      </x:c>
      <x:c r="C80" s="13" t="str">
        <x:v>FC-1 MSI Prescott Sandino 7x48 LVT: grooming</x:v>
      </x:c>
      <x:c r="D80" s="15" t="n">
        <x:v>663.622</x:v>
      </x:c>
      <x:c r="E80" s="13" t="str">
        <x:v>SF</x:v>
      </x:c>
      <x:c r="F80" s="14"/>
      <x:c r="G80" s="14"/>
      <x:c r="H80" s="13" t="str">
        <x:v>A101 / A301</x:v>
      </x:c>
      <x:c r="I80" s="13" t="str">
        <x:v>New</x:v>
      </x:c>
      <x:c r="J80" s="13" t="str">
        <x:v>Scaled clear floor polygon</x:v>
      </x:c>
      <x:c r="K80" s="13" t="str">
        <x:v>M401 ventilation area736SF is a different source basis; not substituted for finish-area takeoff.</x:v>
      </x:c>
    </x:row>
    <x:row r="81" ht="15" hidden="0" customHeight="1">
      <x:c r="A81" s="13" t="str">
        <x:v>F-03</x:v>
      </x:c>
      <x:c r="B81" s="13" t="str">
        <x:v>Flooring</x:v>
      </x:c>
      <x:c r="C81" s="13" t="str">
        <x:v>FC-2 Braxton Saddle Beige porcelain 10x40: wash/dry</x:v>
      </x:c>
      <x:c r="D81" s="15" t="n">
        <x:v>534</x:v>
      </x:c>
      <x:c r="E81" s="13" t="str">
        <x:v>SF</x:v>
      </x:c>
      <x:c r="F81" s="14"/>
      <x:c r="G81" s="14"/>
      <x:c r="H81" s="13" t="str">
        <x:v>A301</x:v>
      </x:c>
      <x:c r="I81" s="13" t="str">
        <x:v>New</x:v>
      </x:c>
      <x:c r="J81" s="13" t="str">
        <x:v>Printed net area</x:v>
      </x:c>
      <x:c r="K81" s="13" t="str">
        <x:v>Restroom existing flooring to remain despite schedule generic location text.</x:v>
      </x:c>
    </x:row>
    <x:row r="82" ht="15" hidden="0" customHeight="1">
      <x:c r="A82" s="13" t="str">
        <x:v>F-04</x:v>
      </x:c>
      <x:c r="B82" s="13" t="str">
        <x:v>Flooring</x:v>
      </x:c>
      <x:c r="C82" s="13" t="str">
        <x:v>LVT order allowance including 10% waste</x:v>
      </x:c>
      <x:c r="D82" s="15" t="n">
        <x:v>1340.484</x:v>
      </x:c>
      <x:c r="E82" s="13" t="str">
        <x:v>SF</x:v>
      </x:c>
      <x:c r="F82" s="14"/>
      <x:c r="G82" s="14"/>
      <x:c r="H82" s="13" t="str">
        <x:v>A301 + allowance</x:v>
      </x:c>
      <x:c r="I82" s="13" t="str">
        <x:v>Allowance</x:v>
      </x:c>
      <x:c r="J82" s="13" t="str">
        <x:v>10% editable purchasing allowance</x:v>
      </x:c>
      <x:c r="K82" s="13" t="str"/>
    </x:row>
    <x:row r="83" ht="15" hidden="0" customHeight="1">
      <x:c r="A83" s="13" t="str">
        <x:v>F-05</x:v>
      </x:c>
      <x:c r="B83" s="13" t="str">
        <x:v>Flooring</x:v>
      </x:c>
      <x:c r="C83" s="13" t="str">
        <x:v>Porcelain order allowance including 10% waste</x:v>
      </x:c>
      <x:c r="D83" s="15" t="n">
        <x:v>587.4</x:v>
      </x:c>
      <x:c r="E83" s="13" t="str">
        <x:v>SF</x:v>
      </x:c>
      <x:c r="F83" s="14"/>
      <x:c r="G83" s="14"/>
      <x:c r="H83" s="13" t="str">
        <x:v>A301 + allowance</x:v>
      </x:c>
      <x:c r="I83" s="13" t="str">
        <x:v>Allowance</x:v>
      </x:c>
      <x:c r="J83" s="13" t="str">
        <x:v>10% editable purchasing allowance</x:v>
      </x:c>
      <x:c r="K83" s="13" t="str"/>
    </x:row>
    <x:row r="84" ht="15" hidden="0" customHeight="1">
      <x:c r="A84" s="13" t="str">
        <x:v>F-06</x:v>
      </x:c>
      <x:c r="B84" s="13" t="str">
        <x:v>Flooring</x:v>
      </x:c>
      <x:c r="C84" s="13" t="str">
        <x:v>Floor preparation and adhesive / mortar / grout</x:v>
      </x:c>
      <x:c r="D84" s="15" t="n">
        <x:v>1752.622</x:v>
      </x:c>
      <x:c r="E84" s="13" t="str">
        <x:v>SF</x:v>
      </x:c>
      <x:c r="F84" s="14"/>
      <x:c r="G84" s="14"/>
      <x:c r="H84" s="13" t="str">
        <x:v>A301</x:v>
      </x:c>
      <x:c r="I84" s="13" t="str">
        <x:v>New</x:v>
      </x:c>
      <x:c r="J84" s="13" t="str">
        <x:v>Net flooring area</x:v>
      </x:c>
      <x:c r="K84" s="13" t="str"/>
    </x:row>
    <x:row r="85" ht="24" hidden="0" customHeight="1">
      <x:c r="A85" s="13" t="str">
        <x:v>F-07</x:v>
      </x:c>
      <x:c r="B85" s="13" t="str">
        <x:v>Flooring</x:v>
      </x:c>
      <x:c r="C85" s="13" t="str">
        <x:v>B-1 Roppe PV4010 Serenity black 4 in base</x:v>
      </x:c>
      <x:c r="D85" s="15" t="n">
        <x:v>312.387</x:v>
      </x:c>
      <x:c r="E85" s="13" t="str">
        <x:v>LF</x:v>
      </x:c>
      <x:c r="F85" s="14"/>
      <x:c r="G85" s="14"/>
      <x:c r="H85" s="13" t="str">
        <x:v>A301</x:v>
      </x:c>
      <x:c r="I85" s="13" t="str">
        <x:v>Measured</x:v>
      </x:c>
      <x:c r="J85" s="13" t="str">
        <x:v>Clear room perimeter less 4 door openings</x:v>
      </x:c>
      <x:c r="K85" s="13" t="str">
        <x:v>Gross finish boundary less12LF openings; confirm deductions behind fixed casework/tubs and retained service areas.</x:v>
      </x:c>
    </x:row>
    <x:row r="86" ht="15" hidden="0" customHeight="1">
      <x:c r="A86" s="13" t="str">
        <x:v>F-08</x:v>
      </x:c>
      <x:c r="B86" s="13" t="str">
        <x:v>Flooring</x:v>
      </x:c>
      <x:c r="C86" s="13" t="str">
        <x:v>Floor transitions at LVT / tile and retained restroom</x:v>
      </x:c>
      <x:c r="D86" s="15" t="n">
        <x:v>6</x:v>
      </x:c>
      <x:c r="E86" s="13" t="str">
        <x:v>LF</x:v>
      </x:c>
      <x:c r="F86" s="14"/>
      <x:c r="G86" s="14"/>
      <x:c r="H86" s="13" t="str">
        <x:v>A101 / A301</x:v>
      </x:c>
      <x:c r="I86" s="13" t="str">
        <x:v>Allowance</x:v>
      </x:c>
      <x:c r="J86" s="13" t="str">
        <x:v>Two 3 ft doorway transitions</x:v>
      </x:c>
      <x:c r="K86" s="13" t="str">
        <x:v>Confirm exact transition locations/profiles.</x:v>
      </x:c>
    </x:row>
    <x:row r="87" ht="24" hidden="0" customHeight="1">
      <x:c r="A87" s="13" t="str">
        <x:v>P-FRP</x:v>
      </x:c>
      <x:c r="B87" s="13" t="str">
        <x:v>Wall finishes</x:v>
      </x:c>
      <x:c r="C87" s="13" t="str">
        <x:v>Marlite P100 white smooth FRP floor-to-ceiling in wash area</x:v>
      </x:c>
      <x:c r="D87" s="15" t="n">
        <x:v>813.16</x:v>
      </x:c>
      <x:c r="E87" s="13" t="str">
        <x:v>SF</x:v>
      </x:c>
      <x:c r="F87" s="14"/>
      <x:c r="G87" s="14"/>
      <x:c r="H87" s="13" t="str">
        <x:v>A301</x:v>
      </x:c>
      <x:c r="I87" s="13" t="str">
        <x:v>Allowance</x:v>
      </x:c>
      <x:c r="J87" s="13" t="str">
        <x:v>8 ft ceiling-height allowance</x:v>
      </x:c>
      <x:c r="K87" s="13" t="str">
        <x:v>Perimeter trace less two3x7 door equivalents; revise for retained masonry, service alcove, actual ceiling and accessory openings.</x:v>
      </x:c>
    </x:row>
    <x:row r="88" ht="24" hidden="0" customHeight="1">
      <x:c r="A88" s="13" t="str">
        <x:v>P-01</x:v>
      </x:c>
      <x:c r="B88" s="13" t="str">
        <x:v>Painting</x:v>
      </x:c>
      <x:c r="C88" s="13" t="str">
        <x:v>Retail and grooming wall paint, primer + two coats</x:v>
      </x:c>
      <x:c r="D88" s="15" t="n">
        <x:v>1655.936</x:v>
      </x:c>
      <x:c r="E88" s="13" t="str">
        <x:v>SF</x:v>
      </x:c>
      <x:c r="F88" s="14"/>
      <x:c r="G88" s="14"/>
      <x:c r="H88" s="13" t="str">
        <x:v>A301 / A401</x:v>
      </x:c>
      <x:c r="I88" s="13" t="str">
        <x:v>Allowance</x:v>
      </x:c>
      <x:c r="J88" s="13" t="str">
        <x:v>8 ft height allowance</x:v>
      </x:c>
      <x:c r="K88" s="13" t="str">
        <x:v>PT1 SW6583 In the Pink / PT2 SW7000 Ibis White. Split color by elevations; do not add both coats as duplicate wall area.</x:v>
      </x:c>
    </x:row>
    <x:row r="89" ht="15" hidden="0" customHeight="1">
      <x:c r="A89" s="13" t="str">
        <x:v>P-02</x:v>
      </x:c>
      <x:c r="B89" s="13" t="str">
        <x:v>Painting</x:v>
      </x:c>
      <x:c r="C89" s="13" t="str">
        <x:v>PT5 Hot Lips 2077-30 finish to new partition doors and frames</x:v>
      </x:c>
      <x:c r="D89" s="15" t="n">
        <x:v>2</x:v>
      </x:c>
      <x:c r="E89" s="13" t="str">
        <x:v>SETS</x:v>
      </x:c>
      <x:c r="F89" s="14"/>
      <x:c r="G89" s="14"/>
      <x:c r="H89" s="13" t="str">
        <x:v>A301 / A101</x:v>
      </x:c>
      <x:c r="I89" s="13" t="str">
        <x:v>New</x:v>
      </x:c>
      <x:c r="J89" s="13" t="str">
        <x:v>Two new door assemblies</x:v>
      </x:c>
      <x:c r="K89" s="13" t="str"/>
    </x:row>
    <x:row r="90" ht="15" hidden="0" customHeight="1">
      <x:c r="A90" s="13" t="str">
        <x:v>P-03</x:v>
      </x:c>
      <x:c r="B90" s="13" t="str">
        <x:v>Painting</x:v>
      </x:c>
      <x:c r="C90" s="13" t="str">
        <x:v>PT4 Iron Ore exposed deck/ducts where no ceiling occurs</x:v>
      </x:c>
      <x:c r="D90" s="15" t="n">
        <x:v>1</x:v>
      </x:c>
      <x:c r="E90" s="13" t="str">
        <x:v>LS</x:v>
      </x:c>
      <x:c r="F90" s="14"/>
      <x:c r="G90" s="14"/>
      <x:c r="H90" s="13" t="str">
        <x:v>A301</x:v>
      </x:c>
      <x:c r="I90" s="13" t="str">
        <x:v>Separate / conditional scope</x:v>
      </x:c>
      <x:c r="J90" s="13" t="str">
        <x:v>Conditional scope</x:v>
      </x:c>
      <x:c r="K90" s="13" t="str">
        <x:v>Do not price the entire deck as exposed while RCP depicts retained ceiling grid.</x:v>
      </x:c>
    </x:row>
    <x:row r="91" ht="24" hidden="0" customHeight="1">
      <x:c r="A91" s="13" t="str">
        <x:v>C-01</x:v>
      </x:c>
      <x:c r="B91" s="13" t="str">
        <x:v>Ceilings</x:v>
      </x:c>
      <x:c r="C91" s="13" t="str">
        <x:v>Existing ceiling/grid retained areas: protect, alter and patch for MEP</x:v>
      </x:c>
      <x:c r="D91" s="15" t="n">
        <x:v>717.196</x:v>
      </x:c>
      <x:c r="E91" s="13" t="str">
        <x:v>SF</x:v>
      </x:c>
      <x:c r="F91" s="14"/>
      <x:c r="G91" s="14"/>
      <x:c r="H91" s="13" t="str">
        <x:v>A100 / A201</x:v>
      </x:c>
      <x:c r="I91" s="13" t="str">
        <x:v>Existing / modify</x:v>
      </x:c>
      <x:c r="J91" s="13" t="str">
        <x:v>A100 retained-grid boundary polygon</x:v>
      </x:c>
      <x:c r="K91" s="13" t="str">
        <x:v>Traced retained shaped ceiling717.20SF; restroom retained66.23SF separately. Protect/alter/patch for devices. Actual tile salvage VIF.</x:v>
      </x:c>
    </x:row>
    <x:row r="92" ht="24" hidden="0" customHeight="1">
      <x:c r="A92" s="13" t="str">
        <x:v>C-02</x:v>
      </x:c>
      <x:c r="B92" s="13" t="str">
        <x:v>Ceilings</x:v>
      </x:c>
      <x:c r="C92" s="13" t="str">
        <x:v>New Armstrong Optima 24x24x5/8 tile with Prelude XL15/16 grid</x:v>
      </x:c>
      <x:c r="D92" s="15" t="n">
        <x:v>1077.144</x:v>
      </x:c>
      <x:c r="E92" s="13" t="str">
        <x:v>SF</x:v>
      </x:c>
      <x:c r="F92" s="14"/>
      <x:c r="G92" s="14"/>
      <x:c r="H92" s="13" t="str">
        <x:v>A201 / A001</x:v>
      </x:c>
      <x:c r="I92" s="13" t="str">
        <x:v>Measured / coordinate</x:v>
      </x:c>
      <x:c r="J92" s="13" t="str">
        <x:v>Clear reflected ceiling area less retained polygons</x:v>
      </x:c>
      <x:c r="K92" s="13" t="str">
        <x:v>Total clear room footprint minus A100 retained-grid717.20SF and retained restroom66.23SF. New ACT distribution/edge conditions and ceiling elevations require field/RCP coordination.</x:v>
      </x:c>
    </x:row>
    <x:row r="93" ht="15" hidden="0" customHeight="1">
      <x:c r="A93" s="13" t="str">
        <x:v>C-03</x:v>
      </x:c>
      <x:c r="B93" s="13" t="str">
        <x:v>Ceilings</x:v>
      </x:c>
      <x:c r="C93" s="13" t="str">
        <x:v>Coordinate 19 HVAC terminals and 29 scheduled new lights with ceilings</x:v>
      </x:c>
      <x:c r="D93" s="15" t="n">
        <x:v>1</x:v>
      </x:c>
      <x:c r="E93" s="13" t="str">
        <x:v>LS</x:v>
      </x:c>
      <x:c r="F93" s="14"/>
      <x:c r="G93" s="14"/>
      <x:c r="H93" s="13" t="str">
        <x:v>A201 / M101</x:v>
      </x:c>
      <x:c r="I93" s="13" t="str">
        <x:v>New</x:v>
      </x:c>
      <x:c r="J93" s="13" t="str">
        <x:v>Coordination scope</x:v>
      </x:c>
      <x:c r="K93" s="13" t="str"/>
    </x:row>
    <x:row r="94" ht="15" hidden="0" customHeight="1">
      <x:c r="A94" s="13" t="str">
        <x:v>PL-01</x:v>
      </x:c>
      <x:c r="B94" s="13" t="str">
        <x:v>Plumbing</x:v>
      </x:c>
      <x:c r="C94" s="13" t="str">
        <x:v>DST-1 Flying Pig FP701 50 in grooming tubs with FPKIT02 faucet</x:v>
      </x:c>
      <x:c r="D94" s="15" t="n">
        <x:v>3</x:v>
      </x:c>
      <x:c r="E94" s="13" t="str">
        <x:v>EA</x:v>
      </x:c>
      <x:c r="F94" s="14"/>
      <x:c r="G94" s="14"/>
      <x:c r="H94" s="13" t="str">
        <x:v>P101 / P401 / P601</x:v>
      </x:c>
      <x:c r="I94" s="13" t="str">
        <x:v>New</x:v>
      </x:c>
      <x:c r="J94" s="13" t="str">
        <x:v>Plan/schedule count</x:v>
      </x:c>
      <x:c r="K94" s="13" t="str">
        <x:v>Owner-supplied per architectural furniture schedule; plumber connects.</x:v>
      </x:c>
    </x:row>
    <x:row r="95" ht="15" hidden="0" customHeight="1">
      <x:c r="A95" s="13" t="str">
        <x:v>PL-02</x:v>
      </x:c>
      <x:c r="B95" s="13" t="str">
        <x:v>Plumbing</x:v>
      </x:c>
      <x:c r="C95" s="13" t="str">
        <x:v>DST-2 Flying Pig FP301 38 in grooming tubs with FPKIT02 faucet</x:v>
      </x:c>
      <x:c r="D95" s="15" t="n">
        <x:v>2</x:v>
      </x:c>
      <x:c r="E95" s="13" t="str">
        <x:v>EA</x:v>
      </x:c>
      <x:c r="F95" s="14"/>
      <x:c r="G95" s="14"/>
      <x:c r="H95" s="13" t="str">
        <x:v>P101 / P401 / P601</x:v>
      </x:c>
      <x:c r="I95" s="13" t="str">
        <x:v>New</x:v>
      </x:c>
      <x:c r="J95" s="13" t="str">
        <x:v>Plan/schedule count</x:v>
      </x:c>
      <x:c r="K95" s="13" t="str">
        <x:v>Owner supplied; verify all five tub locations against approved equipment.</x:v>
      </x:c>
    </x:row>
    <x:row r="96" ht="15" hidden="0" customHeight="1">
      <x:c r="A96" s="13" t="str">
        <x:v>PL-03</x:v>
      </x:c>
      <x:c r="B96" s="13" t="str">
        <x:v>Plumbing</x:v>
      </x:c>
      <x:c r="C96" s="13" t="str">
        <x:v>LT-1 Zurn Z1176 hair/lint interceptors</x:v>
      </x:c>
      <x:c r="D96" s="15" t="n">
        <x:v>5</x:v>
      </x:c>
      <x:c r="E96" s="13" t="str">
        <x:v>EA</x:v>
      </x:c>
      <x:c r="F96" s="14"/>
      <x:c r="G96" s="14"/>
      <x:c r="H96" s="13" t="str">
        <x:v>P101 / P401 / P601</x:v>
      </x:c>
      <x:c r="I96" s="13" t="str">
        <x:v>Conflict</x:v>
      </x:c>
      <x:c r="J96" s="13" t="str">
        <x:v>Plan/schedule count</x:v>
      </x:c>
      <x:c r="K96" s="13" t="str">
        <x:v>P601 schedule says4; P101 note14 calls one under each of5 tubs. Carry5 pending RFI.</x:v>
      </x:c>
    </x:row>
    <x:row r="97" ht="15" hidden="0" customHeight="1">
      <x:c r="A97" s="13" t="str">
        <x:v>PL-04</x:v>
      </x:c>
      <x:c r="B97" s="13" t="str">
        <x:v>Plumbing</x:v>
      </x:c>
      <x:c r="C97" s="13" t="str">
        <x:v>FD-1 Josam 30000-A-4-50 floor drains</x:v>
      </x:c>
      <x:c r="D97" s="15" t="n">
        <x:v>2</x:v>
      </x:c>
      <x:c r="E97" s="13" t="str">
        <x:v>EA</x:v>
      </x:c>
      <x:c r="F97" s="14"/>
      <x:c r="G97" s="14"/>
      <x:c r="H97" s="13" t="str">
        <x:v>P101 / P401 / P601</x:v>
      </x:c>
      <x:c r="I97" s="13" t="str">
        <x:v>New</x:v>
      </x:c>
      <x:c r="J97" s="13" t="str">
        <x:v>Plan/schedule count</x:v>
      </x:c>
      <x:c r="K97" s="13" t="str">
        <x:v>P101 two3in FD callouts; include trap primer / seals per final selection.</x:v>
      </x:c>
    </x:row>
    <x:row r="98" ht="15" hidden="0" customHeight="1">
      <x:c r="A98" s="13" t="str">
        <x:v>PL-05</x:v>
      </x:c>
      <x:c r="B98" s="13" t="str">
        <x:v>Plumbing</x:v>
      </x:c>
      <x:c r="C98" s="13" t="str">
        <x:v>WB-1 washer drain/supply box with hammer arrestors</x:v>
      </x:c>
      <x:c r="D98" s="15" t="n">
        <x:v>1</x:v>
      </x:c>
      <x:c r="E98" s="13" t="str">
        <x:v>EA</x:v>
      </x:c>
      <x:c r="F98" s="14"/>
      <x:c r="G98" s="14"/>
      <x:c r="H98" s="13" t="str">
        <x:v>P101 / P401 / P601</x:v>
      </x:c>
      <x:c r="I98" s="13" t="str">
        <x:v>New</x:v>
      </x:c>
      <x:c r="J98" s="13" t="str">
        <x:v>Plan/schedule count</x:v>
      </x:c>
      <x:c r="K98" s="13" t="str">
        <x:v>Coordinate actual appliance NEMA and connection requirements.</x:v>
      </x:c>
    </x:row>
    <x:row r="99" ht="15" hidden="0" customHeight="1">
      <x:c r="A99" s="13" t="str">
        <x:v>PL-06</x:v>
      </x:c>
      <x:c r="B99" s="13" t="str">
        <x:v>Plumbing</x:v>
      </x:c>
      <x:c r="C99" s="13" t="str">
        <x:v>DF-1 Elkay EZSTL8W(VR)K bottle-fill water cooler</x:v>
      </x:c>
      <x:c r="D99" s="15" t="n">
        <x:v>1</x:v>
      </x:c>
      <x:c r="E99" s="13" t="str">
        <x:v>EA</x:v>
      </x:c>
      <x:c r="F99" s="14"/>
      <x:c r="G99" s="14"/>
      <x:c r="H99" s="13" t="str">
        <x:v>P101 / P401 / P601</x:v>
      </x:c>
      <x:c r="I99" s="13" t="str">
        <x:v>New</x:v>
      </x:c>
      <x:c r="J99" s="13" t="str">
        <x:v>Plan/schedule count</x:v>
      </x:c>
      <x:c r="K99" s="13" t="str">
        <x:v>New3/4in CW,3in sanitary and2in vent connections indicated.</x:v>
      </x:c>
    </x:row>
    <x:row r="100" ht="15" hidden="0" customHeight="1">
      <x:c r="A100" s="13" t="str">
        <x:v>PL-07</x:v>
      </x:c>
      <x:c r="B100" s="13" t="str">
        <x:v>Plumbing</x:v>
      </x:c>
      <x:c r="C100" s="13" t="str">
        <x:v>WH-1 AO Smith DEN-120 electric storage water heater</x:v>
      </x:c>
      <x:c r="D100" s="15" t="n">
        <x:v>1</x:v>
      </x:c>
      <x:c r="E100" s="13" t="str">
        <x:v>EA</x:v>
      </x:c>
      <x:c r="F100" s="14"/>
      <x:c r="G100" s="14"/>
      <x:c r="H100" s="13" t="str">
        <x:v>P101 / P401 / P601</x:v>
      </x:c>
      <x:c r="I100" s="13" t="str">
        <x:v>Conflict</x:v>
      </x:c>
      <x:c r="J100" s="13" t="str">
        <x:v>Plan/schedule count</x:v>
      </x:c>
      <x:c r="K100" s="13" t="str">
        <x:v>P601119gal,16kW,208/3/60,50GPH at100F rise; A301qty2 and E101reuse conflict.</x:v>
      </x:c>
    </x:row>
    <x:row r="101" ht="15" hidden="0" customHeight="1">
      <x:c r="A101" s="13" t="str">
        <x:v>PL-08</x:v>
      </x:c>
      <x:c r="B101" s="13" t="str">
        <x:v>Plumbing</x:v>
      </x:c>
      <x:c r="C101" s="13" t="str">
        <x:v>ET-1 5 gal thermal expansion tank</x:v>
      </x:c>
      <x:c r="D101" s="15" t="n">
        <x:v>1</x:v>
      </x:c>
      <x:c r="E101" s="13" t="str">
        <x:v>EA</x:v>
      </x:c>
      <x:c r="F101" s="14"/>
      <x:c r="G101" s="14"/>
      <x:c r="H101" s="13" t="str">
        <x:v>P101 / P401 / P601</x:v>
      </x:c>
      <x:c r="I101" s="13" t="str">
        <x:v>New</x:v>
      </x:c>
      <x:c r="J101" s="13" t="str">
        <x:v>Plan/schedule count</x:v>
      </x:c>
      <x:c r="K101" s="13" t="str">
        <x:v>P601 water-heater schedule.</x:v>
      </x:c>
    </x:row>
    <x:row r="102" ht="15" hidden="0" customHeight="1">
      <x:c r="A102" s="13" t="str">
        <x:v>PL-09</x:v>
      </x:c>
      <x:c r="B102" s="13" t="str">
        <x:v>Plumbing</x:v>
      </x:c>
      <x:c r="C102" s="13" t="str">
        <x:v>RCP-1 Armstrong H20-20SS recirculation pump</x:v>
      </x:c>
      <x:c r="D102" s="15" t="n">
        <x:v>1</x:v>
      </x:c>
      <x:c r="E102" s="13" t="str">
        <x:v>EA</x:v>
      </x:c>
      <x:c r="F102" s="14"/>
      <x:c r="G102" s="14"/>
      <x:c r="H102" s="13" t="str">
        <x:v>P101 / P401 / P601</x:v>
      </x:c>
      <x:c r="I102" s="13" t="str">
        <x:v>New</x:v>
      </x:c>
      <x:c r="J102" s="13" t="str">
        <x:v>Plan/schedule count</x:v>
      </x:c>
      <x:c r="K102" s="13" t="str">
        <x:v>1GPM,10ft TDH,1/12HP,120V1ph; aquastat and timeclock.</x:v>
      </x:c>
    </x:row>
    <x:row r="103" ht="15" hidden="0" customHeight="1">
      <x:c r="A103" s="13" t="str">
        <x:v>PL-10</x:v>
      </x:c>
      <x:c r="B103" s="13" t="str">
        <x:v>Plumbing</x:v>
      </x:c>
      <x:c r="C103" s="13" t="str">
        <x:v>Water-heater mixing valve, isolation, check and drain package</x:v>
      </x:c>
      <x:c r="D103" s="15" t="n">
        <x:v>1</x:v>
      </x:c>
      <x:c r="E103" s="13" t="str">
        <x:v>EA</x:v>
      </x:c>
      <x:c r="F103" s="14"/>
      <x:c r="G103" s="14"/>
      <x:c r="H103" s="13" t="str">
        <x:v>P101 / P401 / P601</x:v>
      </x:c>
      <x:c r="I103" s="13" t="str">
        <x:v>Conflict</x:v>
      </x:c>
      <x:c r="J103" s="13" t="str">
        <x:v>Plan/schedule count</x:v>
      </x:c>
      <x:c r="K103" s="13" t="str">
        <x:v>Confirm setpoint: P401120F vs revised P601note110F.</x:v>
      </x:c>
    </x:row>
    <x:row r="104" ht="15" hidden="0" customHeight="1">
      <x:c r="A104" s="13" t="str">
        <x:v>PL-11</x:v>
      </x:c>
      <x:c r="B104" s="13" t="str">
        <x:v>Plumbing</x:v>
      </x:c>
      <x:c r="C104" s="13" t="str">
        <x:v>Existing water closet, lavatory and mop sink</x:v>
      </x:c>
      <x:c r="D104" s="15" t="n">
        <x:v>3</x:v>
      </x:c>
      <x:c r="E104" s="13" t="str">
        <x:v>EA</x:v>
      </x:c>
      <x:c r="F104" s="14"/>
      <x:c r="G104" s="14"/>
      <x:c r="H104" s="13" t="str">
        <x:v>P101 / P401 / P601</x:v>
      </x:c>
      <x:c r="I104" s="13" t="str">
        <x:v>Existing</x:v>
      </x:c>
      <x:c r="J104" s="13" t="str">
        <x:v>Plan/schedule count</x:v>
      </x:c>
      <x:c r="K104" s="13" t="str">
        <x:v>Retain; reconnect existing hot-water branches to new source where required.</x:v>
      </x:c>
    </x:row>
    <x:row r="105" ht="24" hidden="0" customHeight="1">
      <x:c r="A105" s="13" t="str">
        <x:v>PL-12</x:v>
      </x:c>
      <x:c r="B105" s="13" t="str">
        <x:v>Plumbing</x:v>
      </x:c>
      <x:c r="C105" s="13" t="str">
        <x:v>Domestic CW/HW/HWR mains and fixture branches</x:v>
      </x:c>
      <x:c r="D105" s="15" t="n">
        <x:v>1</x:v>
      </x:c>
      <x:c r="E105" s="13" t="str">
        <x:v>LS</x:v>
      </x:c>
      <x:c r="F105" s="14"/>
      <x:c r="G105" s="14"/>
      <x:c r="H105" s="13" t="str">
        <x:v>P101 / P401 / P601</x:v>
      </x:c>
      <x:c r="I105" s="13" t="str">
        <x:v>Pending</x:v>
      </x:c>
      <x:c r="J105" s="13" t="str">
        <x:v>Unmeasured vertical/interface scope</x:v>
      </x:c>
      <x:c r="K105" s="13" t="str">
        <x:v>Horizontal pipes broken out below. This line covers vertical fixture drops/rises, isolation valves, final tie-ins and fittings not dimensioned. Field measure vertical lengths; no duplicate horizontal allowance.</x:v>
      </x:c>
    </x:row>
    <x:row r="106" ht="24" hidden="0" customHeight="1">
      <x:c r="A106" s="13" t="str">
        <x:v>PL-13</x:v>
      </x:c>
      <x:c r="B106" s="13" t="str">
        <x:v>Plumbing</x:v>
      </x:c>
      <x:c r="C106" s="13" t="str">
        <x:v>Sanitary main, fixture branches and vents</x:v>
      </x:c>
      <x:c r="D106" s="15" t="n">
        <x:v>1</x:v>
      </x:c>
      <x:c r="E106" s="13" t="str">
        <x:v>LS</x:v>
      </x:c>
      <x:c r="F106" s="14"/>
      <x:c r="G106" s="14"/>
      <x:c r="H106" s="13" t="str">
        <x:v>P101 / P401 / P601</x:v>
      </x:c>
      <x:c r="I106" s="13" t="str">
        <x:v>Pending</x:v>
      </x:c>
      <x:c r="J106" s="13" t="str">
        <x:v>Unmeasured vertical/interface scope</x:v>
      </x:c>
      <x:c r="K106" s="13" t="str">
        <x:v>Horizontal sanitary/vent route quantities broken out below. This line covers unmeasured rises/drops, traps, fittings, supports and tie-ins.</x:v>
      </x:c>
    </x:row>
    <x:row r="107" ht="24" hidden="0" customHeight="1">
      <x:c r="A107" s="13" t="str">
        <x:v>PL-14</x:v>
      </x:c>
      <x:c r="B107" s="13" t="str">
        <x:v>Plumbing</x:v>
      </x:c>
      <x:c r="C107" s="13" t="str">
        <x:v>Concrete sawcut, excavation, bedding, backfill and slab patch at new drains</x:v>
      </x:c>
      <x:c r="D107" s="15" t="n">
        <x:v>78.296</x:v>
      </x:c>
      <x:c r="E107" s="13" t="str">
        <x:v>LF</x:v>
      </x:c>
      <x:c r="F107" s="14"/>
      <x:c r="G107" s="14"/>
      <x:c r="H107" s="13" t="str">
        <x:v>P101 / P401 / P601</x:v>
      </x:c>
      <x:c r="I107" s="13" t="str">
        <x:v>Measured / allowance</x:v>
      </x:c>
      <x:c r="J107" s="13" t="str">
        <x:v>Below-slab sanitary route length</x:v>
      </x:c>
      <x:c r="K107" s="13" t="str">
        <x:v>Sanitary routeLF only; trench width/depth, overlapping branches, existing slab thickness, reinforcing and vapor barrier repair VIF. Do not treatLF as excavationCF or patchSF.</x:v>
      </x:c>
    </x:row>
    <x:row r="108" ht="15" hidden="0" customHeight="1">
      <x:c r="A108" s="13" t="str">
        <x:v>PL-15</x:v>
      </x:c>
      <x:c r="B108" s="13" t="str">
        <x:v>Plumbing</x:v>
      </x:c>
      <x:c r="C108" s="13" t="str">
        <x:v>Pressure tests, disinfection, flushing and commissioning</x:v>
      </x:c>
      <x:c r="D108" s="15" t="n">
        <x:v>1</x:v>
      </x:c>
      <x:c r="E108" s="13" t="str">
        <x:v>LS</x:v>
      </x:c>
      <x:c r="F108" s="14"/>
      <x:c r="G108" s="14"/>
      <x:c r="H108" s="13" t="str">
        <x:v>P101 / P401 / P601</x:v>
      </x:c>
      <x:c r="I108" s="13" t="str">
        <x:v>New</x:v>
      </x:c>
      <x:c r="J108" s="13" t="str">
        <x:v>Plan/schedule count</x:v>
      </x:c>
      <x:c r="K108" s="13" t="str">
        <x:v>P000/P001/P101 and manufacturer requirements.</x:v>
      </x:c>
    </x:row>
    <x:row r="109" ht="15" hidden="0" customHeight="1">
      <x:c r="A109" s="13" t="str">
        <x:v>EL-R1</x:v>
      </x:c>
      <x:c r="B109" s="13" t="str">
        <x:v>Electrical &amp; lighting</x:v>
      </x:c>
      <x:c r="C109" s="13" t="str">
        <x:v>Existing recessed lighting - protect / retain</x:v>
      </x:c>
      <x:c r="D109" s="15" t="n">
        <x:v>43</x:v>
      </x:c>
      <x:c r="E109" s="13" t="str">
        <x:v>EA</x:v>
      </x:c>
      <x:c r="F109" s="14"/>
      <x:c r="G109" s="14"/>
      <x:c r="H109" s="13" t="str">
        <x:v>A201 / E102 / E601</x:v>
      </x:c>
      <x:c r="I109" s="13" t="str">
        <x:v>Existing</x:v>
      </x:c>
      <x:c r="J109" s="13" t="str">
        <x:v>A201 schedule count</x:v>
      </x:c>
      <x:c r="K109" s="13" t="str">
        <x:v>Vendor/model and retained extent to coordinate with September E-series.</x:v>
      </x:c>
    </x:row>
    <x:row r="110" ht="15" hidden="0" customHeight="1">
      <x:c r="A110" s="13" t="str">
        <x:v>EL-F1</x:v>
      </x:c>
      <x:c r="B110" s="13" t="str">
        <x:v>Electrical &amp; lighting</x:v>
      </x:c>
      <x:c r="C110" s="13" t="str">
        <x:v>2x2 TCP LED flat panels</x:v>
      </x:c>
      <x:c r="D110" s="15" t="n">
        <x:v>9</x:v>
      </x:c>
      <x:c r="E110" s="13" t="str">
        <x:v>EA</x:v>
      </x:c>
      <x:c r="F110" s="14"/>
      <x:c r="G110" s="14"/>
      <x:c r="H110" s="13" t="str">
        <x:v>A201 / E102 / E601</x:v>
      </x:c>
      <x:c r="I110" s="13" t="str">
        <x:v>New</x:v>
      </x:c>
      <x:c r="J110" s="13" t="str">
        <x:v>A201 schedule count</x:v>
      </x:c>
      <x:c r="K110" s="13" t="str">
        <x:v>Vendor/model and retained extent to coordinate with September E-series.</x:v>
      </x:c>
    </x:row>
    <x:row r="111" ht="15" hidden="0" customHeight="1">
      <x:c r="A111" s="13" t="str">
        <x:v>EL-F2</x:v>
      </x:c>
      <x:c r="B111" s="13" t="str">
        <x:v>Electrical &amp; lighting</x:v>
      </x:c>
      <x:c r="C111" s="13" t="str">
        <x:v>2x2 TCP emergency battery panels</x:v>
      </x:c>
      <x:c r="D111" s="15" t="n">
        <x:v>6</x:v>
      </x:c>
      <x:c r="E111" s="13" t="str">
        <x:v>EA</x:v>
      </x:c>
      <x:c r="F111" s="14"/>
      <x:c r="G111" s="14"/>
      <x:c r="H111" s="13" t="str">
        <x:v>A201 / E102 / E601</x:v>
      </x:c>
      <x:c r="I111" s="13" t="str">
        <x:v>New</x:v>
      </x:c>
      <x:c r="J111" s="13" t="str">
        <x:v>A201 schedule count</x:v>
      </x:c>
      <x:c r="K111" s="13" t="str">
        <x:v>Vendor/model and retained extent to coordinate with September E-series.</x:v>
      </x:c>
    </x:row>
    <x:row r="112" ht="15" hidden="0" customHeight="1">
      <x:c r="A112" s="13" t="str">
        <x:v>EL-F4</x:v>
      </x:c>
      <x:c r="B112" s="13" t="str">
        <x:v>Electrical &amp; lighting</x:v>
      </x:c>
      <x:c r="C112" s="13" t="str">
        <x:v>TCP emergency panel;2x4 specification vs plan symbol verify</x:v>
      </x:c>
      <x:c r="D112" s="15" t="n">
        <x:v>1</x:v>
      </x:c>
      <x:c r="E112" s="13" t="str">
        <x:v>EA</x:v>
      </x:c>
      <x:c r="F112" s="14"/>
      <x:c r="G112" s="14"/>
      <x:c r="H112" s="13" t="str">
        <x:v>A201 / E102 / E601</x:v>
      </x:c>
      <x:c r="I112" s="13" t="str">
        <x:v>New</x:v>
      </x:c>
      <x:c r="J112" s="13" t="str">
        <x:v>A201 schedule count</x:v>
      </x:c>
      <x:c r="K112" s="13" t="str">
        <x:v>Vendor/model and retained extent to coordinate with September E-series.</x:v>
      </x:c>
    </x:row>
    <x:row r="113" ht="15" hidden="0" customHeight="1">
      <x:c r="A113" s="13" t="str">
        <x:v>EL-P1</x:v>
      </x:c>
      <x:c r="B113" s="13" t="str">
        <x:v>Electrical &amp; lighting</x:v>
      </x:c>
      <x:c r="C113" s="13" t="str">
        <x:v>Livex5012-03 chandelier over treat table</x:v>
      </x:c>
      <x:c r="D113" s="15" t="n">
        <x:v>1</x:v>
      </x:c>
      <x:c r="E113" s="13" t="str">
        <x:v>EA</x:v>
      </x:c>
      <x:c r="F113" s="14"/>
      <x:c r="G113" s="14"/>
      <x:c r="H113" s="13" t="str">
        <x:v>A201 / E102 / E601</x:v>
      </x:c>
      <x:c r="I113" s="13" t="str">
        <x:v>New</x:v>
      </x:c>
      <x:c r="J113" s="13" t="str">
        <x:v>A201 schedule count</x:v>
      </x:c>
      <x:c r="K113" s="13" t="str">
        <x:v>Vendor/model and retained extent to coordinate with September E-series.</x:v>
      </x:c>
    </x:row>
    <x:row r="114" ht="15" hidden="0" customHeight="1">
      <x:c r="A114" s="13" t="str">
        <x:v>EL-T1</x:v>
      </x:c>
      <x:c r="B114" s="13" t="str">
        <x:v>Electrical &amp; lighting</x:v>
      </x:c>
      <x:c r="C114" s="13" t="str">
        <x:v>Attain LED track heads; ConTech track system</x:v>
      </x:c>
      <x:c r="D114" s="15" t="n">
        <x:v>12</x:v>
      </x:c>
      <x:c r="E114" s="13" t="str">
        <x:v>EA</x:v>
      </x:c>
      <x:c r="F114" s="14"/>
      <x:c r="G114" s="14"/>
      <x:c r="H114" s="13" t="str">
        <x:v>A201 / E102 / E601</x:v>
      </x:c>
      <x:c r="I114" s="13" t="str">
        <x:v>New</x:v>
      </x:c>
      <x:c r="J114" s="13" t="str">
        <x:v>A201 schedule count</x:v>
      </x:c>
      <x:c r="K114" s="13" t="str">
        <x:v>Vendor/model and retained extent to coordinate with September E-series.</x:v>
      </x:c>
    </x:row>
    <x:row r="115" ht="24" hidden="0" customHeight="1">
      <x:c r="A115" s="13" t="str">
        <x:v>EL-POWER</x:v>
      </x:c>
      <x:c r="B115" s="13" t="str">
        <x:v>Electrical &amp; lighting</x:v>
      </x:c>
      <x:c r="C115" s="13" t="str">
        <x:v>Convenience duplex/quad/GFCI receptacles and associated circuits</x:v>
      </x:c>
      <x:c r="D115" s="15" t="n">
        <x:v>42</x:v>
      </x:c>
      <x:c r="E115" s="13" t="str">
        <x:v>EA</x:v>
      </x:c>
      <x:c r="F115" s="14"/>
      <x:c r="G115" s="14"/>
      <x:c r="H115" s="13" t="str">
        <x:v>E101 / E102 / E501 / E601</x:v>
      </x:c>
      <x:c r="I115" s="13" t="str">
        <x:v>Counted / verify</x:v>
      </x:c>
      <x:c r="J115" s="13" t="str">
        <x:v>E101 circuit-tagged receptacle locations</x:v>
      </x:c>
      <x:c r="K115" s="13" t="str">
        <x:v>Counted printed A# tags excluding heater/pump/timeclock connection labels. Includes dedicated appliance locations; duplex/quad/GFCI types shown on plan. No conductor/conduit lengths inferred from tag count.</x:v>
      </x:c>
    </x:row>
    <x:row r="116" ht="24" hidden="0" customHeight="1">
      <x:c r="A116" s="13" t="str">
        <x:v>EL-EM</x:v>
      </x:c>
      <x:c r="B116" s="13" t="str">
        <x:v>Electrical &amp; lighting</x:v>
      </x:c>
      <x:c r="C116" s="13" t="str">
        <x:v>Exit and emergency egress lights XW/XEW/XWL</x:v>
      </x:c>
      <x:c r="D116" s="15" t="n">
        <x:v>7</x:v>
      </x:c>
      <x:c r="E116" s="13" t="str">
        <x:v>EA</x:v>
      </x:c>
      <x:c r="F116" s="14"/>
      <x:c r="G116" s="14"/>
      <x:c r="H116" s="13" t="str">
        <x:v>E101 / E102 / E501 / E601</x:v>
      </x:c>
      <x:c r="I116" s="13" t="str">
        <x:v>Counted / verify</x:v>
      </x:c>
      <x:c r="J116" s="13" t="str">
        <x:v>E102 field tags; legend excluded</x:v>
      </x:c>
      <x:c r="K116" s="13" t="str">
        <x:v>Field symbol tags {'XW': 3, 'XEW': 3, 'XWL': 1}. E102legend explicitly excluded. Final mounting and backup per E601.</x:v>
      </x:c>
    </x:row>
    <x:row r="117" ht="15" hidden="0" customHeight="1">
      <x:c r="A117" s="13" t="str">
        <x:v>EL-CAM</x:v>
      </x:c>
      <x:c r="B117" s="13" t="str">
        <x:v>Electrical &amp; lighting</x:v>
      </x:c>
      <x:c r="C117" s="13" t="str">
        <x:v>Owner-provided security cameras; GC installation and low voltage</x:v>
      </x:c>
      <x:c r="D117" s="15" t="n">
        <x:v>13</x:v>
      </x:c>
      <x:c r="E117" s="13" t="str">
        <x:v>EA</x:v>
      </x:c>
      <x:c r="F117" s="14"/>
      <x:c r="G117" s="14"/>
      <x:c r="H117" s="13" t="str">
        <x:v>E101 / E102 / E501 / E601</x:v>
      </x:c>
      <x:c r="I117" s="13" t="str">
        <x:v>Coordinate</x:v>
      </x:c>
      <x:c r="J117" s="13" t="str">
        <x:v>Plan scope / count pending</x:v>
      </x:c>
      <x:c r="K117" s="13" t="str">
        <x:v>A201 NC plan markers; confirm count with security vendor.</x:v>
      </x:c>
    </x:row>
    <x:row r="118" ht="24" hidden="0" customHeight="1">
      <x:c r="A118" s="13" t="str">
        <x:v>EL-HVAC</x:v>
      </x:c>
      <x:c r="B118" s="13" t="str">
        <x:v>Electrical &amp; lighting</x:v>
      </x:c>
      <x:c r="C118" s="13" t="str">
        <x:v>New exhaust-fan, motorized-damper and timeclock power/control connections</x:v>
      </x:c>
      <x:c r="D118" s="15" t="n">
        <x:v>1</x:v>
      </x:c>
      <x:c r="E118" s="13" t="str">
        <x:v>LS</x:v>
      </x:c>
      <x:c r="F118" s="14"/>
      <x:c r="G118" s="14"/>
      <x:c r="H118" s="13" t="str">
        <x:v>E101 / E102 / E501 / E601</x:v>
      </x:c>
      <x:c r="I118" s="13" t="str">
        <x:v>Coordinate</x:v>
      </x:c>
      <x:c r="J118" s="13" t="str">
        <x:v>Plan scope / count pending</x:v>
      </x:c>
      <x:c r="K118" s="13" t="str">
        <x:v>M101/M401/E101 interface scope.</x:v>
      </x:c>
    </x:row>
    <x:row r="119" ht="15" hidden="0" customHeight="1">
      <x:c r="A119" s="13" t="str">
        <x:v>EL-RTU</x:v>
      </x:c>
      <x:c r="B119" s="13" t="str">
        <x:v>Electrical &amp; lighting</x:v>
      </x:c>
      <x:c r="C119" s="13" t="str">
        <x:v>Existing RTU feeder and disconnect: verify/reuse</x:v>
      </x:c>
      <x:c r="D119" s="15" t="n">
        <x:v>1</x:v>
      </x:c>
      <x:c r="E119" s="13" t="str">
        <x:v>LS</x:v>
      </x:c>
      <x:c r="F119" s="14"/>
      <x:c r="G119" s="14"/>
      <x:c r="H119" s="13" t="str">
        <x:v>E101 / E102 / E501 / E601</x:v>
      </x:c>
      <x:c r="I119" s="13" t="str">
        <x:v>Coordinate</x:v>
      </x:c>
      <x:c r="J119" s="13" t="str">
        <x:v>Plan scope / count pending</x:v>
      </x:c>
      <x:c r="K119" s="13" t="str">
        <x:v>208V3ph;45A MOCP on M401. Electrical notes refer existing panelL2 while labels showA: reconcile.</x:v>
      </x:c>
    </x:row>
    <x:row r="120" ht="15" hidden="0" customHeight="1">
      <x:c r="A120" s="13" t="str">
        <x:v>EL-WH</x:v>
      </x:c>
      <x:c r="B120" s="13" t="str">
        <x:v>Electrical &amp; lighting</x:v>
      </x:c>
      <x:c r="C120" s="13" t="str">
        <x:v>Water-heater feeder and disconnect scope</x:v>
      </x:c>
      <x:c r="D120" s="15" t="n">
        <x:v>1</x:v>
      </x:c>
      <x:c r="E120" s="13" t="str">
        <x:v>LS</x:v>
      </x:c>
      <x:c r="F120" s="14"/>
      <x:c r="G120" s="14"/>
      <x:c r="H120" s="13" t="str">
        <x:v>E101 / E102 / E501 / E601</x:v>
      </x:c>
      <x:c r="I120" s="13" t="str">
        <x:v>Coordinate</x:v>
      </x:c>
      <x:c r="J120" s="13" t="str">
        <x:v>Plan scope / count pending</x:v>
      </x:c>
      <x:c r="K120" s="13" t="str">
        <x:v>E101 saysrelocate existing; P601new16kW208/3 heater. Do not assume spare capacity.</x:v>
      </x:c>
    </x:row>
    <x:row r="121" ht="15" hidden="0" customHeight="1">
      <x:c r="A121" s="13" t="str">
        <x:v>EL-LV</x:v>
      </x:c>
      <x:c r="B121" s="13" t="str">
        <x:v>Electrical &amp; lighting</x:v>
      </x:c>
      <x:c r="C121" s="13" t="str">
        <x:v>Telecom demarc conduit and security/data pathways</x:v>
      </x:c>
      <x:c r="D121" s="15" t="n">
        <x:v>1</x:v>
      </x:c>
      <x:c r="E121" s="13" t="str">
        <x:v>LS</x:v>
      </x:c>
      <x:c r="F121" s="14"/>
      <x:c r="G121" s="14"/>
      <x:c r="H121" s="13" t="str">
        <x:v>E101 / E102 / E501 / E601</x:v>
      </x:c>
      <x:c r="I121" s="13" t="str">
        <x:v>Coordinate</x:v>
      </x:c>
      <x:c r="J121" s="13" t="str">
        <x:v>Plan scope / count pending</x:v>
      </x:c>
      <x:c r="K121" s="13" t="str">
        <x:v>3in demarc conduit; POS3/4in power and2in data conduit. Routes/lengths VIF.</x:v>
      </x:c>
    </x:row>
    <x:row r="122" ht="15" hidden="0" customHeight="1">
      <x:c r="A122" s="13" t="str">
        <x:v>EL-CTRL</x:v>
      </x:c>
      <x:c r="B122" s="13" t="str">
        <x:v>Electrical &amp; lighting</x:v>
      </x:c>
      <x:c r="C122" s="13" t="str">
        <x:v>Occupancy/daylight/room controls, relays and emergency interfaces</x:v>
      </x:c>
      <x:c r="D122" s="15" t="n">
        <x:v>1</x:v>
      </x:c>
      <x:c r="E122" s="13" t="str">
        <x:v>LS</x:v>
      </x:c>
      <x:c r="F122" s="14"/>
      <x:c r="G122" s="14"/>
      <x:c r="H122" s="13" t="str">
        <x:v>E101 / E102 / E501 / E601</x:v>
      </x:c>
      <x:c r="I122" s="13" t="str">
        <x:v>Coordinate</x:v>
      </x:c>
      <x:c r="J122" s="13" t="str">
        <x:v>Plan scope / count pending</x:v>
      </x:c>
      <x:c r="K122" s="13" t="str">
        <x:v>E102/E501/E601 schedule components; exact quantities pending controls zoning count.</x:v>
      </x:c>
    </x:row>
    <x:row r="123" ht="15" hidden="0" customHeight="1">
      <x:c r="A123" s="13" t="str">
        <x:v>EL-TEST</x:v>
      </x:c>
      <x:c r="B123" s="13" t="str">
        <x:v>Electrical &amp; lighting</x:v>
      </x:c>
      <x:c r="C123" s="13" t="str">
        <x:v>Electrical tests, labels, emergency lighting and control commissioning</x:v>
      </x:c>
      <x:c r="D123" s="15" t="n">
        <x:v>1</x:v>
      </x:c>
      <x:c r="E123" s="13" t="str">
        <x:v>LS</x:v>
      </x:c>
      <x:c r="F123" s="14"/>
      <x:c r="G123" s="14"/>
      <x:c r="H123" s="13" t="str">
        <x:v>E101 / E102 / E501 / E601</x:v>
      </x:c>
      <x:c r="I123" s="13" t="str">
        <x:v>Coordinate</x:v>
      </x:c>
      <x:c r="J123" s="13" t="str">
        <x:v>Plan scope / count pending</x:v>
      </x:c>
      <x:c r="K123" s="13" t="str">
        <x:v>E000/E001/E002/E501.</x:v>
      </x:c>
    </x:row>
    <x:row r="124" ht="24" hidden="0" customHeight="1">
      <x:c r="A124" s="13" t="str">
        <x:v>FF-100</x:v>
      </x:c>
      <x:c r="B124" s="13" t="str">
        <x:v>Millwork &amp; equipment</x:v>
      </x:c>
      <x:c r="C124" s="13" t="str">
        <x:v>Gridwall2x6 with hooks</x:v>
      </x:c>
      <x:c r="D124" s="15" t="n">
        <x:v>14</x:v>
      </x:c>
      <x:c r="E124" s="13" t="str">
        <x:v>EA</x:v>
      </x:c>
      <x:c r="F124" s="14"/>
      <x:c r="G124" s="14"/>
      <x:c r="H124" s="13" t="str">
        <x:v>A301</x:v>
      </x:c>
      <x:c r="I124" s="13" t="str">
        <x:v>Reference only; nonadditive</x:v>
      </x:c>
      <x:c r="J124" s="13" t="str">
        <x:v>Architectural furniture schedule</x:v>
      </x:c>
      <x:c r="K124" s="13" t="str">
        <x:v>Supply ownership does not remove installation, blocking or MEP coordination.  Reference detail / vendor schedule, not an additional purchase quantity.</x:v>
      </x:c>
    </x:row>
    <x:row r="125" ht="24" hidden="0" customHeight="1">
      <x:c r="A125" s="13" t="str">
        <x:v>FF-101</x:v>
      </x:c>
      <x:c r="B125" s="13" t="str">
        <x:v>Millwork &amp; equipment</x:v>
      </x:c>
      <x:c r="C125" s="13" t="str">
        <x:v>Gridwall2x6 with shelves</x:v>
      </x:c>
      <x:c r="D125" s="15" t="n">
        <x:v>5</x:v>
      </x:c>
      <x:c r="E125" s="13" t="str">
        <x:v>EA</x:v>
      </x:c>
      <x:c r="F125" s="14"/>
      <x:c r="G125" s="14"/>
      <x:c r="H125" s="13" t="str">
        <x:v>A301</x:v>
      </x:c>
      <x:c r="I125" s="13" t="str">
        <x:v>Reference only; nonadditive</x:v>
      </x:c>
      <x:c r="J125" s="13" t="str">
        <x:v>Architectural furniture schedule</x:v>
      </x:c>
      <x:c r="K125" s="13" t="str">
        <x:v>Supply ownership does not remove installation, blocking or MEP coordination.  Reference detail / vendor schedule, not an additional purchase quantity.</x:v>
      </x:c>
    </x:row>
    <x:row r="126" ht="24" hidden="0" customHeight="1">
      <x:c r="A126" s="13" t="str">
        <x:v>FF-102</x:v>
      </x:c>
      <x:c r="B126" s="13" t="str">
        <x:v>Millwork &amp; equipment</x:v>
      </x:c>
      <x:c r="C126" s="13" t="str">
        <x:v>Custom built style fixture</x:v>
      </x:c>
      <x:c r="D126" s="15" t="n">
        <x:v>1</x:v>
      </x:c>
      <x:c r="E126" s="13" t="str">
        <x:v>EA</x:v>
      </x:c>
      <x:c r="F126" s="14"/>
      <x:c r="G126" s="14"/>
      <x:c r="H126" s="13" t="str">
        <x:v>A301</x:v>
      </x:c>
      <x:c r="I126" s="13" t="str">
        <x:v>Reference only; nonadditive</x:v>
      </x:c>
      <x:c r="J126" s="13" t="str">
        <x:v>Architectural furniture schedule</x:v>
      </x:c>
      <x:c r="K126" s="13" t="str">
        <x:v>Supply ownership does not remove installation, blocking or MEP coordination.  Reference detail / vendor schedule, not an additional purchase quantity.</x:v>
      </x:c>
    </x:row>
    <x:row r="127" ht="24" hidden="0" customHeight="1">
      <x:c r="A127" s="13" t="str">
        <x:v>FF-103</x:v>
      </x:c>
      <x:c r="B127" s="13" t="str">
        <x:v>Millwork &amp; equipment</x:v>
      </x:c>
      <x:c r="C127" s="13" t="str">
        <x:v>48in food shelf display</x:v>
      </x:c>
      <x:c r="D127" s="15" t="n">
        <x:v>1</x:v>
      </x:c>
      <x:c r="E127" s="13" t="str">
        <x:v>EA</x:v>
      </x:c>
      <x:c r="F127" s="14"/>
      <x:c r="G127" s="14"/>
      <x:c r="H127" s="13" t="str">
        <x:v>A301</x:v>
      </x:c>
      <x:c r="I127" s="13" t="str">
        <x:v>Reference only; nonadditive</x:v>
      </x:c>
      <x:c r="J127" s="13" t="str">
        <x:v>Architectural furniture schedule</x:v>
      </x:c>
      <x:c r="K127" s="13" t="str">
        <x:v>Supply ownership does not remove installation, blocking or MEP coordination.  Reference detail / vendor schedule, not an additional purchase quantity.</x:v>
      </x:c>
    </x:row>
    <x:row r="128" ht="24" hidden="0" customHeight="1">
      <x:c r="A128" s="13" t="str">
        <x:v>FF-104</x:v>
      </x:c>
      <x:c r="B128" s="13" t="str">
        <x:v>Millwork &amp; equipment</x:v>
      </x:c>
      <x:c r="C128" s="13" t="str">
        <x:v>Single-door reach-in freezer</x:v>
      </x:c>
      <x:c r="D128" s="15" t="n">
        <x:v>1</x:v>
      </x:c>
      <x:c r="E128" s="13" t="str">
        <x:v>EA</x:v>
      </x:c>
      <x:c r="F128" s="14"/>
      <x:c r="G128" s="14"/>
      <x:c r="H128" s="13" t="str">
        <x:v>A301</x:v>
      </x:c>
      <x:c r="I128" s="13" t="str">
        <x:v>Reference only; nonadditive</x:v>
      </x:c>
      <x:c r="J128" s="13" t="str">
        <x:v>Architectural furniture schedule</x:v>
      </x:c>
      <x:c r="K128" s="13" t="str">
        <x:v>Supply ownership does not remove installation, blocking or MEP coordination.  Reference detail / vendor schedule, not an additional purchase quantity.</x:v>
      </x:c>
    </x:row>
    <x:row r="129" ht="24" hidden="0" customHeight="1">
      <x:c r="A129" s="13" t="str">
        <x:v>FF-105</x:v>
      </x:c>
      <x:c r="B129" s="13" t="str">
        <x:v>Millwork &amp; equipment</x:v>
      </x:c>
      <x:c r="C129" s="13" t="str">
        <x:v>Treat table</x:v>
      </x:c>
      <x:c r="D129" s="15" t="n">
        <x:v>1</x:v>
      </x:c>
      <x:c r="E129" s="13" t="str">
        <x:v>EA</x:v>
      </x:c>
      <x:c r="F129" s="14"/>
      <x:c r="G129" s="14"/>
      <x:c r="H129" s="13" t="str">
        <x:v>A301</x:v>
      </x:c>
      <x:c r="I129" s="13" t="str">
        <x:v>Reference only; nonadditive</x:v>
      </x:c>
      <x:c r="J129" s="13" t="str">
        <x:v>Architectural furniture schedule</x:v>
      </x:c>
      <x:c r="K129" s="13" t="str">
        <x:v>Supply ownership does not remove installation, blocking or MEP coordination.  Reference detail / vendor schedule, not an additional purchase quantity.</x:v>
      </x:c>
    </x:row>
    <x:row r="130" ht="24" hidden="0" customHeight="1">
      <x:c r="A130" s="13" t="str">
        <x:v>FF-106</x:v>
      </x:c>
      <x:c r="B130" s="13" t="str">
        <x:v>Millwork &amp; equipment</x:v>
      </x:c>
      <x:c r="C130" s="13" t="str">
        <x:v>Celebration table</x:v>
      </x:c>
      <x:c r="D130" s="15" t="n">
        <x:v>1</x:v>
      </x:c>
      <x:c r="E130" s="13" t="str">
        <x:v>EA</x:v>
      </x:c>
      <x:c r="F130" s="14"/>
      <x:c r="G130" s="14"/>
      <x:c r="H130" s="13" t="str">
        <x:v>A301</x:v>
      </x:c>
      <x:c r="I130" s="13" t="str">
        <x:v>Reference only; nonadditive</x:v>
      </x:c>
      <x:c r="J130" s="13" t="str">
        <x:v>Architectural furniture schedule</x:v>
      </x:c>
      <x:c r="K130" s="13" t="str">
        <x:v>Supply ownership does not remove installation, blocking or MEP coordination.  Reference detail / vendor schedule, not an additional purchase quantity.</x:v>
      </x:c>
    </x:row>
    <x:row r="131" ht="24" hidden="0" customHeight="1">
      <x:c r="A131" s="13" t="str">
        <x:v>FF-107</x:v>
      </x:c>
      <x:c r="B131" s="13" t="str">
        <x:v>Millwork &amp; equipment</x:v>
      </x:c>
      <x:c r="C131" s="13" t="str">
        <x:v>Custom farmers market fixture</x:v>
      </x:c>
      <x:c r="D131" s="15" t="n">
        <x:v>1</x:v>
      </x:c>
      <x:c r="E131" s="13" t="str">
        <x:v>EA</x:v>
      </x:c>
      <x:c r="F131" s="14"/>
      <x:c r="G131" s="14"/>
      <x:c r="H131" s="13" t="str">
        <x:v>A301</x:v>
      </x:c>
      <x:c r="I131" s="13" t="str">
        <x:v>Reference only; nonadditive</x:v>
      </x:c>
      <x:c r="J131" s="13" t="str">
        <x:v>Architectural furniture schedule</x:v>
      </x:c>
      <x:c r="K131" s="13" t="str">
        <x:v>Supply ownership does not remove installation, blocking or MEP coordination.  Reference detail / vendor schedule, not an additional purchase quantity.</x:v>
      </x:c>
    </x:row>
    <x:row r="132" ht="24" hidden="0" customHeight="1">
      <x:c r="A132" s="13" t="str">
        <x:v>FF-108</x:v>
      </x:c>
      <x:c r="B132" s="13" t="str">
        <x:v>Millwork &amp; equipment</x:v>
      </x:c>
      <x:c r="C132" s="13" t="str">
        <x:v>Freestanding gondola</x:v>
      </x:c>
      <x:c r="D132" s="15" t="n">
        <x:v>1</x:v>
      </x:c>
      <x:c r="E132" s="13" t="str">
        <x:v>EA</x:v>
      </x:c>
      <x:c r="F132" s="14"/>
      <x:c r="G132" s="14"/>
      <x:c r="H132" s="13" t="str">
        <x:v>A301</x:v>
      </x:c>
      <x:c r="I132" s="13" t="str">
        <x:v>Reference only; nonadditive</x:v>
      </x:c>
      <x:c r="J132" s="13" t="str">
        <x:v>Architectural furniture schedule</x:v>
      </x:c>
      <x:c r="K132" s="13" t="str">
        <x:v>Supply ownership does not remove installation, blocking or MEP coordination.  Reference detail / vendor schedule, not an additional purchase quantity.</x:v>
      </x:c>
    </x:row>
    <x:row r="133" ht="24" hidden="0" customHeight="1">
      <x:c r="A133" s="13" t="str">
        <x:v>FF-109</x:v>
      </x:c>
      <x:c r="B133" s="13" t="str">
        <x:v>Millwork &amp; equipment</x:v>
      </x:c>
      <x:c r="C133" s="13" t="str">
        <x:v>Spinning fixture</x:v>
      </x:c>
      <x:c r="D133" s="15" t="n">
        <x:v>1</x:v>
      </x:c>
      <x:c r="E133" s="13" t="str">
        <x:v>EA</x:v>
      </x:c>
      <x:c r="F133" s="14"/>
      <x:c r="G133" s="14"/>
      <x:c r="H133" s="13" t="str">
        <x:v>A301</x:v>
      </x:c>
      <x:c r="I133" s="13" t="str">
        <x:v>Reference only; nonadditive</x:v>
      </x:c>
      <x:c r="J133" s="13" t="str">
        <x:v>Architectural furniture schedule</x:v>
      </x:c>
      <x:c r="K133" s="13" t="str">
        <x:v>Supply ownership does not remove installation, blocking or MEP coordination.  Reference detail / vendor schedule, not an additional purchase quantity.</x:v>
      </x:c>
    </x:row>
    <x:row r="134" ht="24" hidden="0" customHeight="1">
      <x:c r="A134" s="13" t="str">
        <x:v>FF-200</x:v>
      </x:c>
      <x:c r="B134" s="13" t="str">
        <x:v>Millwork &amp; equipment</x:v>
      </x:c>
      <x:c r="C134" s="13" t="str">
        <x:v>Hydraulic drying tables grooming</x:v>
      </x:c>
      <x:c r="D134" s="15" t="n">
        <x:v>13</x:v>
      </x:c>
      <x:c r="E134" s="13" t="str">
        <x:v>EA</x:v>
      </x:c>
      <x:c r="F134" s="14"/>
      <x:c r="G134" s="14"/>
      <x:c r="H134" s="13" t="str">
        <x:v>A301</x:v>
      </x:c>
      <x:c r="I134" s="13" t="str">
        <x:v>Reference only; nonadditive</x:v>
      </x:c>
      <x:c r="J134" s="13" t="str">
        <x:v>Architectural furniture schedule</x:v>
      </x:c>
      <x:c r="K134" s="13" t="str">
        <x:v>Supply ownership does not remove installation, blocking or MEP coordination.  Reference detail / vendor schedule, not an additional purchase quantity.</x:v>
      </x:c>
    </x:row>
    <x:row r="135" ht="24" hidden="0" customHeight="1">
      <x:c r="A135" s="13" t="str">
        <x:v>FF-201</x:v>
      </x:c>
      <x:c r="B135" s="13" t="str">
        <x:v>Millwork &amp; equipment</x:v>
      </x:c>
      <x:c r="C135" s="13" t="str">
        <x:v>Overhead arms</x:v>
      </x:c>
      <x:c r="D135" s="15" t="n">
        <x:v>14</x:v>
      </x:c>
      <x:c r="E135" s="13" t="str">
        <x:v>EA</x:v>
      </x:c>
      <x:c r="F135" s="14"/>
      <x:c r="G135" s="14"/>
      <x:c r="H135" s="13" t="str">
        <x:v>A301</x:v>
      </x:c>
      <x:c r="I135" s="13" t="str">
        <x:v>Reference only; nonadditive</x:v>
      </x:c>
      <x:c r="J135" s="13" t="str">
        <x:v>Architectural furniture schedule</x:v>
      </x:c>
      <x:c r="K135" s="13" t="str">
        <x:v>Supply ownership does not remove installation, blocking or MEP coordination.  Reference detail / vendor schedule, not an additional purchase quantity.</x:v>
      </x:c>
    </x:row>
    <x:row r="136" ht="24" hidden="0" customHeight="1">
      <x:c r="A136" s="13" t="str">
        <x:v>FF-202</x:v>
      </x:c>
      <x:c r="B136" s="13" t="str">
        <x:v>Millwork &amp; equipment</x:v>
      </x:c>
      <x:c r="C136" s="13" t="str">
        <x:v>Rolling groomer carts</x:v>
      </x:c>
      <x:c r="D136" s="15" t="n">
        <x:v>10</x:v>
      </x:c>
      <x:c r="E136" s="13" t="str">
        <x:v>EA</x:v>
      </x:c>
      <x:c r="F136" s="14"/>
      <x:c r="G136" s="14"/>
      <x:c r="H136" s="13" t="str">
        <x:v>A301</x:v>
      </x:c>
      <x:c r="I136" s="13" t="str">
        <x:v>Reference only; nonadditive</x:v>
      </x:c>
      <x:c r="J136" s="13" t="str">
        <x:v>Architectural furniture schedule</x:v>
      </x:c>
      <x:c r="K136" s="13" t="str">
        <x:v>Supply ownership does not remove installation, blocking or MEP coordination.  Reference detail / vendor schedule, not an additional purchase quantity.</x:v>
      </x:c>
    </x:row>
    <x:row r="137" ht="24" hidden="0" customHeight="1">
      <x:c r="A137" s="13" t="str">
        <x:v>FF-207</x:v>
      </x:c>
      <x:c r="B137" s="13" t="str">
        <x:v>Millwork &amp; equipment</x:v>
      </x:c>
      <x:c r="C137" s="13" t="str">
        <x:v>Oval mirrors</x:v>
      </x:c>
      <x:c r="D137" s="15" t="n">
        <x:v>10</x:v>
      </x:c>
      <x:c r="E137" s="13" t="str">
        <x:v>EA</x:v>
      </x:c>
      <x:c r="F137" s="14"/>
      <x:c r="G137" s="14"/>
      <x:c r="H137" s="13" t="str">
        <x:v>A301</x:v>
      </x:c>
      <x:c r="I137" s="13" t="str">
        <x:v>Reference only; nonadditive</x:v>
      </x:c>
      <x:c r="J137" s="13" t="str">
        <x:v>Architectural furniture schedule</x:v>
      </x:c>
      <x:c r="K137" s="13" t="str">
        <x:v>Supply ownership does not remove installation, blocking or MEP coordination.  Reference detail / vendor schedule, not an additional purchase quantity.</x:v>
      </x:c>
    </x:row>
    <x:row r="138" ht="24" hidden="0" customHeight="1">
      <x:c r="A138" s="13" t="str">
        <x:v>FF-211</x:v>
      </x:c>
      <x:c r="B138" s="13" t="str">
        <x:v>Millwork &amp; equipment</x:v>
      </x:c>
      <x:c r="C138" s="13" t="str">
        <x:v>Veterinary scale</x:v>
      </x:c>
      <x:c r="D138" s="15" t="n">
        <x:v>1</x:v>
      </x:c>
      <x:c r="E138" s="13" t="str">
        <x:v>EA</x:v>
      </x:c>
      <x:c r="F138" s="14"/>
      <x:c r="G138" s="14"/>
      <x:c r="H138" s="13" t="str">
        <x:v>A301</x:v>
      </x:c>
      <x:c r="I138" s="13" t="str">
        <x:v>Reference only; nonadditive</x:v>
      </x:c>
      <x:c r="J138" s="13" t="str">
        <x:v>Architectural furniture schedule</x:v>
      </x:c>
      <x:c r="K138" s="13" t="str">
        <x:v>Supply ownership does not remove installation, blocking or MEP coordination.  Reference detail / vendor schedule, not an additional purchase quantity.</x:v>
      </x:c>
    </x:row>
    <x:row r="139" ht="24" hidden="0" customHeight="1">
      <x:c r="A139" s="13" t="str">
        <x:v>FF-300</x:v>
      </x:c>
      <x:c r="B139" s="13" t="str">
        <x:v>Millwork &amp; equipment</x:v>
      </x:c>
      <x:c r="C139" s="13" t="str">
        <x:v>Grooming wash tubs</x:v>
      </x:c>
      <x:c r="D139" s="15" t="n">
        <x:v>5</x:v>
      </x:c>
      <x:c r="E139" s="13" t="str">
        <x:v>EA</x:v>
      </x:c>
      <x:c r="F139" s="14"/>
      <x:c r="G139" s="14"/>
      <x:c r="H139" s="13" t="str">
        <x:v>A301</x:v>
      </x:c>
      <x:c r="I139" s="13" t="str">
        <x:v>Reference only; nonadditive</x:v>
      </x:c>
      <x:c r="J139" s="13" t="str">
        <x:v>Architectural furniture schedule</x:v>
      </x:c>
      <x:c r="K139" s="13" t="str">
        <x:v>Supply ownership does not remove installation, blocking or MEP coordination.  Reference detail / vendor schedule, not an additional purchase quantity.</x:v>
      </x:c>
    </x:row>
    <x:row r="140" ht="24" hidden="0" customHeight="1">
      <x:c r="A140" s="13" t="str">
        <x:v>FF-301</x:v>
      </x:c>
      <x:c r="B140" s="13" t="str">
        <x:v>Millwork &amp; equipment</x:v>
      </x:c>
      <x:c r="C140" s="13" t="str">
        <x:v>Shampoo rack3X</x:v>
      </x:c>
      <x:c r="D140" s="15" t="n">
        <x:v>1</x:v>
      </x:c>
      <x:c r="E140" s="13" t="str">
        <x:v>EA</x:v>
      </x:c>
      <x:c r="F140" s="14"/>
      <x:c r="G140" s="14"/>
      <x:c r="H140" s="13" t="str">
        <x:v>A301</x:v>
      </x:c>
      <x:c r="I140" s="13" t="str">
        <x:v>Reference only; nonadditive</x:v>
      </x:c>
      <x:c r="J140" s="13" t="str">
        <x:v>Architectural furniture schedule</x:v>
      </x:c>
      <x:c r="K140" s="13" t="str">
        <x:v>Supply ownership does not remove installation, blocking or MEP coordination.  Reference detail / vendor schedule, not an additional purchase quantity.</x:v>
      </x:c>
    </x:row>
    <x:row r="141" ht="24" hidden="0" customHeight="1">
      <x:c r="A141" s="13" t="str">
        <x:v>FF-302</x:v>
      </x:c>
      <x:c r="B141" s="13" t="str">
        <x:v>Millwork &amp; equipment</x:v>
      </x:c>
      <x:c r="C141" s="13" t="str">
        <x:v>Wall shelves wash area</x:v>
      </x:c>
      <x:c r="D141" s="15" t="n">
        <x:v>5</x:v>
      </x:c>
      <x:c r="E141" s="13" t="str">
        <x:v>EA</x:v>
      </x:c>
      <x:c r="F141" s="14"/>
      <x:c r="G141" s="14"/>
      <x:c r="H141" s="13" t="str">
        <x:v>A301</x:v>
      </x:c>
      <x:c r="I141" s="13" t="str">
        <x:v>Reference only; nonadditive</x:v>
      </x:c>
      <x:c r="J141" s="13" t="str">
        <x:v>Architectural furniture schedule</x:v>
      </x:c>
      <x:c r="K141" s="13" t="str">
        <x:v>Supply ownership does not remove installation, blocking or MEP coordination.  Reference detail / vendor schedule, not an additional purchase quantity.</x:v>
      </x:c>
    </x:row>
    <x:row r="142" ht="24" hidden="0" customHeight="1">
      <x:c r="A142" s="13" t="str">
        <x:v>FF-303</x:v>
      </x:c>
      <x:c r="B142" s="13" t="str">
        <x:v>Millwork &amp; equipment</x:v>
      </x:c>
      <x:c r="C142" s="13" t="str">
        <x:v>Hydraulic drying tables wash area</x:v>
      </x:c>
      <x:c r="D142" s="15" t="n">
        <x:v>4</x:v>
      </x:c>
      <x:c r="E142" s="13" t="str">
        <x:v>EA</x:v>
      </x:c>
      <x:c r="F142" s="14"/>
      <x:c r="G142" s="14"/>
      <x:c r="H142" s="13" t="str">
        <x:v>A301</x:v>
      </x:c>
      <x:c r="I142" s="13" t="str">
        <x:v>Reference only; nonadditive</x:v>
      </x:c>
      <x:c r="J142" s="13" t="str">
        <x:v>Architectural furniture schedule</x:v>
      </x:c>
      <x:c r="K142" s="13" t="str">
        <x:v>Supply ownership does not remove installation, blocking or MEP coordination.  Reference detail / vendor schedule, not an additional purchase quantity.</x:v>
      </x:c>
    </x:row>
    <x:row r="143" ht="24" hidden="0" customHeight="1">
      <x:c r="A143" s="13" t="str">
        <x:v>FF-304</x:v>
      </x:c>
      <x:c r="B143" s="13" t="str">
        <x:v>Millwork &amp; equipment</x:v>
      </x:c>
      <x:c r="C143" s="13" t="str">
        <x:v>Wall-mounted force air dryers</x:v>
      </x:c>
      <x:c r="D143" s="15" t="n">
        <x:v>4</x:v>
      </x:c>
      <x:c r="E143" s="13" t="str">
        <x:v>EA</x:v>
      </x:c>
      <x:c r="F143" s="14"/>
      <x:c r="G143" s="14"/>
      <x:c r="H143" s="13" t="str">
        <x:v>A301</x:v>
      </x:c>
      <x:c r="I143" s="13" t="str">
        <x:v>Reference only; nonadditive</x:v>
      </x:c>
      <x:c r="J143" s="13" t="str">
        <x:v>Architectural furniture schedule</x:v>
      </x:c>
      <x:c r="K143" s="13" t="str">
        <x:v>Supply ownership does not remove installation, blocking or MEP coordination.  Reference detail / vendor schedule, not an additional purchase quantity.</x:v>
      </x:c>
    </x:row>
    <x:row r="144" ht="24" hidden="0" customHeight="1">
      <x:c r="A144" s="13" t="str">
        <x:v>FF-307</x:v>
      </x:c>
      <x:c r="B144" s="13" t="str">
        <x:v>Millwork &amp; equipment</x:v>
      </x:c>
      <x:c r="C144" s="13" t="str">
        <x:v>Full kennel banks</x:v>
      </x:c>
      <x:c r="D144" s="15" t="n">
        <x:v>3</x:v>
      </x:c>
      <x:c r="E144" s="13" t="str">
        <x:v>EA</x:v>
      </x:c>
      <x:c r="F144" s="14"/>
      <x:c r="G144" s="14"/>
      <x:c r="H144" s="13" t="str">
        <x:v>A301</x:v>
      </x:c>
      <x:c r="I144" s="13" t="str">
        <x:v>Reference only; nonadditive</x:v>
      </x:c>
      <x:c r="J144" s="13" t="str">
        <x:v>Architectural furniture schedule</x:v>
      </x:c>
      <x:c r="K144" s="13" t="str">
        <x:v>Supply ownership does not remove installation, blocking or MEP coordination.  Reference detail / vendor schedule, not an additional purchase quantity.</x:v>
      </x:c>
    </x:row>
    <x:row r="145" ht="24" hidden="0" customHeight="1">
      <x:c r="A145" s="13" t="str">
        <x:v>FF-308</x:v>
      </x:c>
      <x:c r="B145" s="13" t="str">
        <x:v>Millwork &amp; equipment</x:v>
      </x:c>
      <x:c r="C145" s="13" t="str">
        <x:v>Washer/dryer</x:v>
      </x:c>
      <x:c r="D145" s="15" t="n">
        <x:v>1</x:v>
      </x:c>
      <x:c r="E145" s="13" t="str">
        <x:v>EA</x:v>
      </x:c>
      <x:c r="F145" s="14"/>
      <x:c r="G145" s="14"/>
      <x:c r="H145" s="13" t="str">
        <x:v>A301</x:v>
      </x:c>
      <x:c r="I145" s="13" t="str">
        <x:v>Reference only; nonadditive</x:v>
      </x:c>
      <x:c r="J145" s="13" t="str">
        <x:v>Architectural furniture schedule</x:v>
      </x:c>
      <x:c r="K145" s="13" t="str">
        <x:v>Supply ownership does not remove installation, blocking or MEP coordination.  Reference detail / vendor schedule, not an additional purchase quantity.</x:v>
      </x:c>
    </x:row>
    <x:row r="146" ht="24" hidden="0" customHeight="1">
      <x:c r="A146" s="13" t="str">
        <x:v>FF-310</x:v>
      </x:c>
      <x:c r="B146" s="13" t="str">
        <x:v>Millwork &amp; equipment</x:v>
      </x:c>
      <x:c r="C146" s="13" t="str">
        <x:v>Kennel dryers</x:v>
      </x:c>
      <x:c r="D146" s="15" t="n">
        <x:v>2</x:v>
      </x:c>
      <x:c r="E146" s="13" t="str">
        <x:v>EA</x:v>
      </x:c>
      <x:c r="F146" s="14"/>
      <x:c r="G146" s="14"/>
      <x:c r="H146" s="13" t="str">
        <x:v>A301</x:v>
      </x:c>
      <x:c r="I146" s="13" t="str">
        <x:v>Reference only; nonadditive</x:v>
      </x:c>
      <x:c r="J146" s="13" t="str">
        <x:v>Architectural furniture schedule</x:v>
      </x:c>
      <x:c r="K146" s="13" t="str">
        <x:v>Supply ownership does not remove installation, blocking or MEP coordination.  Reference detail / vendor schedule, not an additional purchase quantity.</x:v>
      </x:c>
    </x:row>
    <x:row r="147" ht="24" hidden="0" customHeight="1">
      <x:c r="A147" s="13" t="str">
        <x:v>FF-311</x:v>
      </x:c>
      <x:c r="B147" s="13" t="str">
        <x:v>Millwork &amp; equipment</x:v>
      </x:c>
      <x:c r="C147" s="13" t="str">
        <x:v>Water heaters - architectural schedule</x:v>
      </x:c>
      <x:c r="D147" s="15" t="n">
        <x:v>2</x:v>
      </x:c>
      <x:c r="E147" s="13" t="str">
        <x:v>EA</x:v>
      </x:c>
      <x:c r="F147" s="14"/>
      <x:c r="G147" s="14"/>
      <x:c r="H147" s="13" t="str">
        <x:v>A301</x:v>
      </x:c>
      <x:c r="I147" s="13" t="str">
        <x:v>Reference only; nonadditive</x:v>
      </x:c>
      <x:c r="J147" s="13" t="str">
        <x:v>Architectural furniture schedule</x:v>
      </x:c>
      <x:c r="K147" s="13" t="str">
        <x:v>Supply ownership does not remove installation, blocking or MEP coordination. Conflicts with1WH-1 on P601. Reference detail / vendor schedule, not an additional purchase quantity.</x:v>
      </x:c>
    </x:row>
    <x:row r="148" ht="24" hidden="0" customHeight="1">
      <x:c r="A148" s="13" t="str">
        <x:v>FF-312</x:v>
      </x:c>
      <x:c r="B148" s="13" t="str">
        <x:v>Millwork &amp; equipment</x:v>
      </x:c>
      <x:c r="C148" s="13" t="str">
        <x:v>Existing mop sink</x:v>
      </x:c>
      <x:c r="D148" s="15" t="n">
        <x:v>1</x:v>
      </x:c>
      <x:c r="E148" s="13" t="str">
        <x:v>EA</x:v>
      </x:c>
      <x:c r="F148" s="14"/>
      <x:c r="G148" s="14"/>
      <x:c r="H148" s="13" t="str">
        <x:v>A301</x:v>
      </x:c>
      <x:c r="I148" s="13" t="str">
        <x:v>Reference only; nonadditive</x:v>
      </x:c>
      <x:c r="J148" s="13" t="str">
        <x:v>Architectural furniture schedule</x:v>
      </x:c>
      <x:c r="K148" s="13" t="str">
        <x:v>Supply ownership does not remove installation, blocking or MEP coordination.  Reference detail / vendor schedule, not an additional purchase quantity.</x:v>
      </x:c>
    </x:row>
    <x:row r="149" ht="15" hidden="0" customHeight="1">
      <x:c r="A149" s="13" t="str">
        <x:v>ROOF-01</x:v>
      </x:c>
      <x:c r="B149" s="13" t="str">
        <x:v>Roofing &amp; life safety</x:v>
      </x:c>
      <x:c r="C149" s="13" t="str">
        <x:v>New exhaust-fan curb, penetration and flashing</x:v>
      </x:c>
      <x:c r="D149" s="15" t="n">
        <x:v>1</x:v>
      </x:c>
      <x:c r="E149" s="13" t="str">
        <x:v>EA</x:v>
      </x:c>
      <x:c r="F149" s="14"/>
      <x:c r="G149" s="14"/>
      <x:c r="H149" s="13" t="str">
        <x:v>A000 / A001 / M102</x:v>
      </x:c>
      <x:c r="I149" s="13" t="str">
        <x:v>New</x:v>
      </x:c>
      <x:c r="J149" s="13" t="str">
        <x:v>Scope / field quantity</x:v>
      </x:c>
      <x:c r="K149" s="13" t="str">
        <x:v>Confirm EF-1/EF-2 tag; owner roofing contractor per M000; compatible curb by fan supplier.</x:v>
      </x:c>
    </x:row>
    <x:row r="150" ht="15" hidden="0" customHeight="1">
      <x:c r="A150" s="13" t="str">
        <x:v>ROOF-02</x:v>
      </x:c>
      <x:c r="B150" s="13" t="str">
        <x:v>Roofing &amp; life safety</x:v>
      </x:c>
      <x:c r="C150" s="13" t="str">
        <x:v>Dryer gooseneck roof penetration and flashing</x:v>
      </x:c>
      <x:c r="D150" s="15" t="n">
        <x:v>1</x:v>
      </x:c>
      <x:c r="E150" s="13" t="str">
        <x:v>EA</x:v>
      </x:c>
      <x:c r="F150" s="14"/>
      <x:c r="G150" s="14"/>
      <x:c r="H150" s="13" t="str">
        <x:v>A000 / A001 / M102</x:v>
      </x:c>
      <x:c r="I150" s="13" t="str">
        <x:v>New</x:v>
      </x:c>
      <x:c r="J150" s="13" t="str">
        <x:v>Scope / field quantity</x:v>
      </x:c>
      <x:c r="K150" s="13" t="str">
        <x:v>At least18in above finished roof per M102; maintain intake separation.</x:v>
      </x:c>
    </x:row>
    <x:row r="151" ht="15" hidden="0" customHeight="1">
      <x:c r="A151" s="13" t="str">
        <x:v>ROOF-03</x:v>
      </x:c>
      <x:c r="B151" s="13" t="str">
        <x:v>Roofing &amp; life safety</x:v>
      </x:c>
      <x:c r="C151" s="13" t="str">
        <x:v>Existing RTU curb/roof patching only if unsound</x:v>
      </x:c>
      <x:c r="D151" s="15" t="n">
        <x:v>1</x:v>
      </x:c>
      <x:c r="E151" s="13" t="str">
        <x:v>LS</x:v>
      </x:c>
      <x:c r="F151" s="14"/>
      <x:c r="G151" s="14"/>
      <x:c r="H151" s="13" t="str">
        <x:v>A000 / A001 / M102</x:v>
      </x:c>
      <x:c r="I151" s="13" t="str">
        <x:v>Separate / conditional scope</x:v>
      </x:c>
      <x:c r="J151" s="13" t="str">
        <x:v>Scope / field quantity</x:v>
      </x:c>
      <x:c r="K151" s="13" t="str">
        <x:v>Condition-dependent alternate; no whole-roof replacement included.</x:v>
      </x:c>
    </x:row>
    <x:row r="152" ht="15" hidden="0" customHeight="1">
      <x:c r="A152" s="13" t="str">
        <x:v>FIRE-01</x:v>
      </x:c>
      <x:c r="B152" s="13" t="str">
        <x:v>Roofing &amp; life safety</x:v>
      </x:c>
      <x:c r="C152" s="13" t="str">
        <x:v>Fire suppression modifications, delegated design and separate permit</x:v>
      </x:c>
      <x:c r="D152" s="15" t="n">
        <x:v>1</x:v>
      </x:c>
      <x:c r="E152" s="13" t="str">
        <x:v>LS</x:v>
      </x:c>
      <x:c r="F152" s="14"/>
      <x:c r="G152" s="14"/>
      <x:c r="H152" s="13" t="str">
        <x:v>A000 / A001 / M102</x:v>
      </x:c>
      <x:c r="I152" s="13" t="str">
        <x:v>Separate / conditional scope</x:v>
      </x:c>
      <x:c r="J152" s="13" t="str">
        <x:v>Scope / field quantity</x:v>
      </x:c>
      <x:c r="K152" s="13" t="str">
        <x:v>A000 deferred submittal. No sprinkler layout/count supplied.</x:v>
      </x:c>
    </x:row>
    <x:row r="153" ht="15" hidden="0" customHeight="1">
      <x:c r="A153" s="13" t="str">
        <x:v>FIRE-02</x:v>
      </x:c>
      <x:c r="B153" s="13" t="str">
        <x:v>Roofing &amp; life safety</x:v>
      </x:c>
      <x:c r="C153" s="13" t="str">
        <x:v>Fire alarm/life-safety scope as required by AHJ</x:v>
      </x:c>
      <x:c r="D153" s="15" t="n">
        <x:v>1</x:v>
      </x:c>
      <x:c r="E153" s="13" t="str">
        <x:v>LS</x:v>
      </x:c>
      <x:c r="F153" s="14"/>
      <x:c r="G153" s="14"/>
      <x:c r="H153" s="13" t="str">
        <x:v>A000 / A001 / M102</x:v>
      </x:c>
      <x:c r="I153" s="13" t="str">
        <x:v>Separate / conditional scope</x:v>
      </x:c>
      <x:c r="J153" s="13" t="str">
        <x:v>Scope / field quantity</x:v>
      </x:c>
      <x:c r="K153" s="13" t="str">
        <x:v>A000 says no existingfirealarm; M101ductsmokedetector required. Separate design/coordination.</x:v>
      </x:c>
    </x:row>
    <x:row r="154" ht="15" hidden="0" customHeight="1">
      <x:c r="A154" s="13" t="str">
        <x:v>SIGN-01</x:v>
      </x:c>
      <x:c r="B154" s="13" t="str">
        <x:v>Roofing &amp; life safety</x:v>
      </x:c>
      <x:c r="C154" s="13" t="str">
        <x:v>Exterior signage under separate permit</x:v>
      </x:c>
      <x:c r="D154" s="15" t="n">
        <x:v>1</x:v>
      </x:c>
      <x:c r="E154" s="13" t="str">
        <x:v>LS</x:v>
      </x:c>
      <x:c r="F154" s="14"/>
      <x:c r="G154" s="14"/>
      <x:c r="H154" s="13" t="str">
        <x:v>A000 / A001 / M102</x:v>
      </x:c>
      <x:c r="I154" s="13" t="str">
        <x:v>Separate / conditional scope</x:v>
      </x:c>
      <x:c r="J154" s="13" t="str">
        <x:v>Scope / field quantity</x:v>
      </x:c>
      <x:c r="K154" s="13" t="str">
        <x:v>A000; do not fabricate sign dimensions/quantity.</x:v>
      </x:c>
    </x:row>
    <x:row r="155" ht="15" hidden="0" customHeight="1">
      <x:c r="A155" s="13" t="str">
        <x:v>SIGN-02</x:v>
      </x:c>
      <x:c r="B155" s="13" t="str">
        <x:v>Roofing &amp; life safety</x:v>
      </x:c>
      <x:c r="C155" s="13" t="str">
        <x:v>Interior brand signage and blocking</x:v>
      </x:c>
      <x:c r="D155" s="15" t="n">
        <x:v>1</x:v>
      </x:c>
      <x:c r="E155" s="13" t="str">
        <x:v>LS</x:v>
      </x:c>
      <x:c r="F155" s="14"/>
      <x:c r="G155" s="14"/>
      <x:c r="H155" s="13" t="str">
        <x:v>A000 / A001 / M102</x:v>
      </x:c>
      <x:c r="I155" s="13" t="str">
        <x:v>New</x:v>
      </x:c>
      <x:c r="J155" s="13" t="str">
        <x:v>Scope / field quantity</x:v>
      </x:c>
      <x:c r="K155" s="13" t="str">
        <x:v>A003 signage schedule, owner provided; GC installs as responsibility matrix.</x:v>
      </x:c>
    </x:row>
    <x:row r="156" ht="15" hidden="0" customHeight="1">
      <x:c r="A156" s="13" t="str">
        <x:v>C-04</x:v>
      </x:c>
      <x:c r="B156" s="13" t="str">
        <x:v>Ceilings</x:v>
      </x:c>
      <x:c r="C156" s="13" t="str">
        <x:v>Existing restroom ceiling retained</x:v>
      </x:c>
      <x:c r="D156" s="15" t="n">
        <x:v>66.231</x:v>
      </x:c>
      <x:c r="E156" s="13" t="str">
        <x:v>SF</x:v>
      </x:c>
      <x:c r="F156" s="14"/>
      <x:c r="G156" s="14"/>
      <x:c r="H156" s="13" t="str">
        <x:v>A100 / A201</x:v>
      </x:c>
      <x:c r="I156" s="13" t="str">
        <x:v>Existing</x:v>
      </x:c>
      <x:c r="J156" s="13" t="str">
        <x:v>Scaled room polygon</x:v>
      </x:c>
      <x:c r="K156" s="13" t="str">
        <x:v>Existing8ftAFF only confirmed height callout.</x:v>
      </x:c>
    </x:row>
    <x:row r="157" ht="24" hidden="0" customHeight="1">
      <x:c r="A157" s="13" t="str">
        <x:v>C-05</x:v>
      </x:c>
      <x:c r="B157" s="13" t="str">
        <x:v>Ceilings</x:v>
      </x:c>
      <x:c r="C157" s="13" t="str">
        <x:v>24x24 ACT purchasing allowance,10% waste</x:v>
      </x:c>
      <x:c r="D157" s="15" t="n">
        <x:v>297</x:v>
      </x:c>
      <x:c r="E157" s="13" t="str">
        <x:v>TILES</x:v>
      </x:c>
      <x:c r="F157" s="14"/>
      <x:c r="G157" s="14"/>
      <x:c r="H157" s="13" t="str">
        <x:v>A201</x:v>
      </x:c>
      <x:c r="I157" s="13" t="str">
        <x:v>Allowance</x:v>
      </x:c>
      <x:c r="J157" s="13" t="str">
        <x:v>4SF tile,10% editable waste</x:v>
      </x:c>
      <x:c r="K157" s="13" t="str">
        <x:v>This is a purchasing allowance after new/retained boundary reconciliation; grid/hangers per approved layout.</x:v>
      </x:c>
    </x:row>
    <x:row r="158" ht="24" hidden="0" customHeight="1">
      <x:c r="A158" s="13" t="str">
        <x:v>PL-CW-M</x:v>
      </x:c>
      <x:c r="B158" s="13" t="str">
        <x:v>Plumbing</x:v>
      </x:c>
      <x:c r="C158" s="13" t="str">
        <x:v>1-1/4in cold-water trunk</x:v>
      </x:c>
      <x:c r="D158" s="15" t="n">
        <x:v>38.593</x:v>
      </x:c>
      <x:c r="E158" s="13" t="str">
        <x:v>LF</x:v>
      </x:c>
      <x:c r="F158" s="14"/>
      <x:c r="G158" s="14"/>
      <x:c r="H158" s="13" t="str">
        <x:v>P101</x:v>
      </x:c>
      <x:c r="I158" s="13" t="str">
        <x:v>Measured</x:v>
      </x:c>
      <x:c r="J158" s="13" t="str">
        <x:v>Calibrated horizontal route trace</x:v>
      </x:c>
      <x:c r="K158" s="13" t="str">
        <x:v>Plan centerline only; add actual fixture drops, risers and offsets after field heights. Caption1/4in differs from registered PDF scale; A101 registration used.</x:v>
      </x:c>
    </x:row>
    <x:row r="159" ht="24" hidden="0" customHeight="1">
      <x:c r="A159" s="13" t="str">
        <x:v>PL-HW-M</x:v>
      </x:c>
      <x:c r="B159" s="13" t="str">
        <x:v>Plumbing</x:v>
      </x:c>
      <x:c r="C159" s="13" t="str">
        <x:v>1in hot-water trunk</x:v>
      </x:c>
      <x:c r="D159" s="15" t="n">
        <x:v>32.593</x:v>
      </x:c>
      <x:c r="E159" s="13" t="str">
        <x:v>LF</x:v>
      </x:c>
      <x:c r="F159" s="14"/>
      <x:c r="G159" s="14"/>
      <x:c r="H159" s="13" t="str">
        <x:v>P101</x:v>
      </x:c>
      <x:c r="I159" s="13" t="str">
        <x:v>Measured</x:v>
      </x:c>
      <x:c r="J159" s="13" t="str">
        <x:v>Calibrated horizontal route trace</x:v>
      </x:c>
      <x:c r="K159" s="13" t="str">
        <x:v>Plan centerline only; add actual fixture drops, risers and offsets after field heights. Caption1/4in differs from registered PDF scale; A101 registration used.</x:v>
      </x:c>
    </x:row>
    <x:row r="160" ht="24" hidden="0" customHeight="1">
      <x:c r="A160" s="13" t="str">
        <x:v>PL-HWR-M</x:v>
      </x:c>
      <x:c r="B160" s="13" t="str">
        <x:v>Plumbing</x:v>
      </x:c>
      <x:c r="C160" s="13" t="str">
        <x:v>3/4in hot-water recirculation trunk</x:v>
      </x:c>
      <x:c r="D160" s="15" t="n">
        <x:v>31.852</x:v>
      </x:c>
      <x:c r="E160" s="13" t="str">
        <x:v>LF</x:v>
      </x:c>
      <x:c r="F160" s="14"/>
      <x:c r="G160" s="14"/>
      <x:c r="H160" s="13" t="str">
        <x:v>P101</x:v>
      </x:c>
      <x:c r="I160" s="13" t="str">
        <x:v>Measured</x:v>
      </x:c>
      <x:c r="J160" s="13" t="str">
        <x:v>Calibrated horizontal route trace</x:v>
      </x:c>
      <x:c r="K160" s="13" t="str">
        <x:v>Plan centerline only; add actual fixture drops, risers and offsets after field heights. Caption1/4in differs from registered PDF scale; A101 registration used.</x:v>
      </x:c>
    </x:row>
    <x:row r="161" ht="24" hidden="0" customHeight="1">
      <x:c r="A161" s="13" t="str">
        <x:v>PL-SAN-M</x:v>
      </x:c>
      <x:c r="B161" s="13" t="str">
        <x:v>Plumbing</x:v>
      </x:c>
      <x:c r="C161" s="13" t="str">
        <x:v>4in sanitary main, below slab</x:v>
      </x:c>
      <x:c r="D161" s="15" t="n">
        <x:v>41.778</x:v>
      </x:c>
      <x:c r="E161" s="13" t="str">
        <x:v>LF</x:v>
      </x:c>
      <x:c r="F161" s="14"/>
      <x:c r="G161" s="14"/>
      <x:c r="H161" s="13" t="str">
        <x:v>P101</x:v>
      </x:c>
      <x:c r="I161" s="13" t="str">
        <x:v>Measured</x:v>
      </x:c>
      <x:c r="J161" s="13" t="str">
        <x:v>Calibrated horizontal route trace</x:v>
      </x:c>
      <x:c r="K161" s="13" t="str">
        <x:v>Plan centerline only; add actual fixture drops, risers and offsets after field heights. Caption1/4in differs from registered PDF scale; A101 registration used.</x:v>
      </x:c>
    </x:row>
    <x:row r="162" ht="24" hidden="0" customHeight="1">
      <x:c r="A162" s="13" t="str">
        <x:v>PL-CW-T</x:v>
      </x:c>
      <x:c r="B162" s="13" t="str">
        <x:v>Plumbing</x:v>
      </x:c>
      <x:c r="C162" s="13" t="str">
        <x:v>1/2in cold-water tub branches</x:v>
      </x:c>
      <x:c r="D162" s="15" t="n">
        <x:v>28.519</x:v>
      </x:c>
      <x:c r="E162" s="13" t="str">
        <x:v>LF</x:v>
      </x:c>
      <x:c r="F162" s="14"/>
      <x:c r="G162" s="14"/>
      <x:c r="H162" s="13" t="str">
        <x:v>P101</x:v>
      </x:c>
      <x:c r="I162" s="13" t="str">
        <x:v>Measured</x:v>
      </x:c>
      <x:c r="J162" s="13" t="str">
        <x:v>Calibrated horizontal route trace</x:v>
      </x:c>
      <x:c r="K162" s="13" t="str">
        <x:v>Plan centerline only; add actual fixture drops, risers and offsets after field heights. Caption1/4in differs from registered PDF scale; A101 registration used.</x:v>
      </x:c>
    </x:row>
    <x:row r="163" ht="24" hidden="0" customHeight="1">
      <x:c r="A163" s="13" t="str">
        <x:v>PL-HW-T</x:v>
      </x:c>
      <x:c r="B163" s="13" t="str">
        <x:v>Plumbing</x:v>
      </x:c>
      <x:c r="C163" s="13" t="str">
        <x:v>1/2in hot-water tub branches</x:v>
      </x:c>
      <x:c r="D163" s="15" t="n">
        <x:v>26.667</x:v>
      </x:c>
      <x:c r="E163" s="13" t="str">
        <x:v>LF</x:v>
      </x:c>
      <x:c r="F163" s="14"/>
      <x:c r="G163" s="14"/>
      <x:c r="H163" s="13" t="str">
        <x:v>P101</x:v>
      </x:c>
      <x:c r="I163" s="13" t="str">
        <x:v>Measured</x:v>
      </x:c>
      <x:c r="J163" s="13" t="str">
        <x:v>Calibrated horizontal route trace</x:v>
      </x:c>
      <x:c r="K163" s="13" t="str">
        <x:v>Plan centerline only; add actual fixture drops, risers and offsets after field heights. Caption1/4in differs from registered PDF scale; A101 registration used.</x:v>
      </x:c>
    </x:row>
    <x:row r="164" ht="24" hidden="0" customHeight="1">
      <x:c r="A164" s="13" t="str">
        <x:v>PL-SAN-T</x:v>
      </x:c>
      <x:c r="B164" s="13" t="str">
        <x:v>Plumbing</x:v>
      </x:c>
      <x:c r="C164" s="13" t="str">
        <x:v>2in sanitary tub branches</x:v>
      </x:c>
      <x:c r="D164" s="15" t="n">
        <x:v>24.074</x:v>
      </x:c>
      <x:c r="E164" s="13" t="str">
        <x:v>LF</x:v>
      </x:c>
      <x:c r="F164" s="14"/>
      <x:c r="G164" s="14"/>
      <x:c r="H164" s="13" t="str">
        <x:v>P101</x:v>
      </x:c>
      <x:c r="I164" s="13" t="str">
        <x:v>Measured</x:v>
      </x:c>
      <x:c r="J164" s="13" t="str">
        <x:v>Calibrated horizontal route trace</x:v>
      </x:c>
      <x:c r="K164" s="13" t="str">
        <x:v>Plan centerline only; add actual fixture drops, risers and offsets after field heights. Caption1/4in differs from registered PDF scale; A101 registration used.</x:v>
      </x:c>
    </x:row>
    <x:row r="165" ht="24" hidden="0" customHeight="1">
      <x:c r="A165" s="13" t="str">
        <x:v>PL-V-T</x:v>
      </x:c>
      <x:c r="B165" s="13" t="str">
        <x:v>Plumbing</x:v>
      </x:c>
      <x:c r="C165" s="13" t="str">
        <x:v>2in vent main and tub branches</x:v>
      </x:c>
      <x:c r="D165" s="15" t="n">
        <x:v>49.556</x:v>
      </x:c>
      <x:c r="E165" s="13" t="str">
        <x:v>LF</x:v>
      </x:c>
      <x:c r="F165" s="14"/>
      <x:c r="G165" s="14"/>
      <x:c r="H165" s="13" t="str">
        <x:v>P101</x:v>
      </x:c>
      <x:c r="I165" s="13" t="str">
        <x:v>Measured</x:v>
      </x:c>
      <x:c r="J165" s="13" t="str">
        <x:v>Calibrated horizontal route trace</x:v>
      </x:c>
      <x:c r="K165" s="13" t="str">
        <x:v>Plan centerline only; add actual fixture drops, risers and offsets after field heights. Caption1/4in differs from registered PDF scale; A101 registration used.</x:v>
      </x:c>
    </x:row>
    <x:row r="166" ht="24" hidden="0" customHeight="1">
      <x:c r="A166" s="13" t="str">
        <x:v>PL-CW-DF</x:v>
      </x:c>
      <x:c r="B166" s="13" t="str">
        <x:v>Plumbing</x:v>
      </x:c>
      <x:c r="C166" s="13" t="str">
        <x:v>3/4in cold-water drinking-fountain branch</x:v>
      </x:c>
      <x:c r="D166" s="15" t="n">
        <x:v>5.704</x:v>
      </x:c>
      <x:c r="E166" s="13" t="str">
        <x:v>LF</x:v>
      </x:c>
      <x:c r="F166" s="14"/>
      <x:c r="G166" s="14"/>
      <x:c r="H166" s="13" t="str">
        <x:v>P101</x:v>
      </x:c>
      <x:c r="I166" s="13" t="str">
        <x:v>Measured</x:v>
      </x:c>
      <x:c r="J166" s="13" t="str">
        <x:v>Calibrated horizontal route trace</x:v>
      </x:c>
      <x:c r="K166" s="13" t="str">
        <x:v>Plan centerline only; add actual fixture drops, risers and offsets after field heights. Caption1/4in differs from registered PDF scale; A101 registration used.</x:v>
      </x:c>
    </x:row>
    <x:row r="167" ht="24" hidden="0" customHeight="1">
      <x:c r="A167" s="13" t="str">
        <x:v>PL-WASH</x:v>
      </x:c>
      <x:c r="B167" s="13" t="str">
        <x:v>Plumbing</x:v>
      </x:c>
      <x:c r="C167" s="13" t="str">
        <x:v>3/4in CW/HW washer branches</x:v>
      </x:c>
      <x:c r="D167" s="15" t="n">
        <x:v>6.296</x:v>
      </x:c>
      <x:c r="E167" s="13" t="str">
        <x:v>LF</x:v>
      </x:c>
      <x:c r="F167" s="14"/>
      <x:c r="G167" s="14"/>
      <x:c r="H167" s="13" t="str">
        <x:v>P101</x:v>
      </x:c>
      <x:c r="I167" s="13" t="str">
        <x:v>Measured</x:v>
      </x:c>
      <x:c r="J167" s="13" t="str">
        <x:v>Calibrated horizontal route trace</x:v>
      </x:c>
      <x:c r="K167" s="13" t="str">
        <x:v>Plan centerline only; add actual fixture drops, risers and offsets after field heights. Caption1/4in differs from registered PDF scale; A101 registration used.</x:v>
      </x:c>
    </x:row>
    <x:row r="168" ht="24" hidden="0" customHeight="1">
      <x:c r="A168" s="13" t="str">
        <x:v>PL-SAN-FD</x:v>
      </x:c>
      <x:c r="B168" s="13" t="str">
        <x:v>Plumbing</x:v>
      </x:c>
      <x:c r="C168" s="13" t="str">
        <x:v>3in floor-drain/washer/drinking-fountain branches</x:v>
      </x:c>
      <x:c r="D168" s="15" t="n">
        <x:v>12.444</x:v>
      </x:c>
      <x:c r="E168" s="13" t="str">
        <x:v>LF</x:v>
      </x:c>
      <x:c r="F168" s="14"/>
      <x:c r="G168" s="14"/>
      <x:c r="H168" s="13" t="str">
        <x:v>P101</x:v>
      </x:c>
      <x:c r="I168" s="13" t="str">
        <x:v>Measured</x:v>
      </x:c>
      <x:c r="J168" s="13" t="str">
        <x:v>Calibrated horizontal route trace</x:v>
      </x:c>
      <x:c r="K168" s="13" t="str">
        <x:v>Plan centerline only; add actual fixture drops, risers and offsets after field heights. Caption1/4in differs from registered PDF scale; A101 registration used.</x:v>
      </x:c>
    </x:row>
    <x:row r="169" ht="15" hidden="0" customHeight="1">
      <x:c r="A169" s="13" t="str">
        <x:v>PL-PAN</x:v>
      </x:c>
      <x:c r="B169" s="13" t="str">
        <x:v>Plumbing</x:v>
      </x:c>
      <x:c r="C169" s="13" t="str">
        <x:v>Water-heater pan, drain, leak detection and vacuum/relief provisions</x:v>
      </x:c>
      <x:c r="D169" s="15" t="n">
        <x:v>1</x:v>
      </x:c>
      <x:c r="E169" s="13" t="str">
        <x:v>SET</x:v>
      </x:c>
      <x:c r="F169" s="14"/>
      <x:c r="G169" s="14"/>
      <x:c r="H169" s="13" t="str">
        <x:v>P501</x:v>
      </x:c>
      <x:c r="I169" s="13" t="str">
        <x:v>Measured</x:v>
      </x:c>
      <x:c r="J169" s="13" t="str">
        <x:v>Detail scope</x:v>
      </x:c>
      <x:c r="K169" s="13" t="str">
        <x:v>Final pan/drain requirements and relief routing to coordinate with selected equipment.</x:v>
      </x:c>
    </x:row>
    <x:row r="170" ht="15" hidden="0" customHeight="1">
      <x:c r="A170" s="13" t="str">
        <x:v>PL-TRAPS</x:v>
      </x:c>
      <x:c r="B170" s="13" t="str">
        <x:v>Plumbing</x:v>
      </x:c>
      <x:c r="C170" s="13" t="str">
        <x:v>2in tub fixture traps and connections</x:v>
      </x:c>
      <x:c r="D170" s="15" t="n">
        <x:v>5</x:v>
      </x:c>
      <x:c r="E170" s="13" t="str">
        <x:v>SETS</x:v>
      </x:c>
      <x:c r="F170" s="14"/>
      <x:c r="G170" s="14"/>
      <x:c r="H170" s="13" t="str">
        <x:v>P101 / P401</x:v>
      </x:c>
      <x:c r="I170" s="13" t="str">
        <x:v>Measured</x:v>
      </x:c>
      <x:c r="J170" s="13" t="str">
        <x:v>Five tub connections</x:v>
      </x:c>
      <x:c r="K170" s="13" t="str">
        <x:v>Hair/lint interceptor count conflict remainsP01; do not double-count included fixture trap kits.</x:v>
      </x:c>
    </x:row>
    <x:row r="171" ht="15" hidden="0" customHeight="1">
      <x:c r="A171" s="13" t="str">
        <x:v>PL-VALVES</x:v>
      </x:c>
      <x:c r="B171" s="13" t="str">
        <x:v>Plumbing</x:v>
      </x:c>
      <x:c r="C171" s="13" t="str">
        <x:v>Fixture stops/branch isolation and service valves</x:v>
      </x:c>
      <x:c r="D171" s="15" t="n">
        <x:v>1</x:v>
      </x:c>
      <x:c r="E171" s="13" t="str">
        <x:v>LS</x:v>
      </x:c>
      <x:c r="F171" s="14"/>
      <x:c r="G171" s="14"/>
      <x:c r="H171" s="13" t="str">
        <x:v>P001 / P501</x:v>
      </x:c>
      <x:c r="I171" s="13" t="str">
        <x:v>Measured</x:v>
      </x:c>
      <x:c r="J171" s="13" t="str">
        <x:v>Specified accessory scope</x:v>
      </x:c>
      <x:c r="K171" s="13" t="str">
        <x:v>Final valve count follows coordinated piping/isolation arrangement.</x:v>
      </x:c>
    </x:row>
    <x:row r="172" ht="15" hidden="0" customHeight="1">
      <x:c r="A172" s="13" t="str">
        <x:v>PL-TIE</x:v>
      </x:c>
      <x:c r="B172" s="13" t="str">
        <x:v>Plumbing</x:v>
      </x:c>
      <x:c r="C172" s="13" t="str">
        <x:v>Existing water/vent/sanitary field connection packages</x:v>
      </x:c>
      <x:c r="D172" s="15" t="n">
        <x:v>1</x:v>
      </x:c>
      <x:c r="E172" s="13" t="str">
        <x:v>LS</x:v>
      </x:c>
      <x:c r="F172" s="14"/>
      <x:c r="G172" s="14"/>
      <x:c r="H172" s="13" t="str">
        <x:v>P101</x:v>
      </x:c>
      <x:c r="I172" s="13" t="str">
        <x:v>Measured</x:v>
      </x:c>
      <x:c r="J172" s="13" t="str">
        <x:v>Three system interfaces</x:v>
      </x:c>
      <x:c r="K172" s="13" t="str">
        <x:v>Exact locations and conditionVIF; includes existing-restroom hot-water reconnection.</x:v>
      </x:c>
    </x:row>
    <x:row r="173" ht="24" hidden="0" customHeight="1">
      <x:c r="A173" s="13" t="str">
        <x:v>E-CIR-23</x:v>
      </x:c>
      <x:c r="B173" s="13" t="str">
        <x:v>Electrical detail</x:v>
      </x:c>
      <x:c r="C173" s="13" t="str">
        <x:v>E101 device locations on circuit A#23</x:v>
      </x:c>
      <x:c r="D173" s="15" t="n">
        <x:v>13</x:v>
      </x:c>
      <x:c r="E173" s="13" t="str">
        <x:v>LOCATIONS</x:v>
      </x:c>
      <x:c r="F173" s="14"/>
      <x:c r="G173" s="14"/>
      <x:c r="H173" s="13" t="str">
        <x:v>E101</x:v>
      </x:c>
      <x:c r="I173" s="13" t="str">
        <x:v>Reference only; nonadditive</x:v>
      </x:c>
      <x:c r="J173" s="13" t="str">
        <x:v>Printed circuit tags</x:v>
      </x:c>
      <x:c r="K173" s="13" t="str">
        <x:v>Detail of EL-POWER, not additive to its total. Final device type, existing/new condition and circuit identifiers VIF. Reference detail / vendor schedule, not an additional purchase quantity.</x:v>
      </x:c>
    </x:row>
    <x:row r="174" ht="24" hidden="0" customHeight="1">
      <x:c r="A174" s="13" t="str">
        <x:v>E-CIR-34</x:v>
      </x:c>
      <x:c r="B174" s="13" t="str">
        <x:v>Electrical detail</x:v>
      </x:c>
      <x:c r="C174" s="13" t="str">
        <x:v>E101 device locations on circuit A#34</x:v>
      </x:c>
      <x:c r="D174" s="15" t="n">
        <x:v>2</x:v>
      </x:c>
      <x:c r="E174" s="13" t="str">
        <x:v>LOCATIONS</x:v>
      </x:c>
      <x:c r="F174" s="14"/>
      <x:c r="G174" s="14"/>
      <x:c r="H174" s="13" t="str">
        <x:v>E101</x:v>
      </x:c>
      <x:c r="I174" s="13" t="str">
        <x:v>Reference only; nonadditive</x:v>
      </x:c>
      <x:c r="J174" s="13" t="str">
        <x:v>Printed circuit tags</x:v>
      </x:c>
      <x:c r="K174" s="13" t="str">
        <x:v>Detail of EL-POWER, not additive to its total. Final device type, existing/new condition and circuit identifiers VIF. Reference detail / vendor schedule, not an additional purchase quantity.</x:v>
      </x:c>
    </x:row>
    <x:row r="175" ht="24" hidden="0" customHeight="1">
      <x:c r="A175" s="13" t="str">
        <x:v>E-CIR-36</x:v>
      </x:c>
      <x:c r="B175" s="13" t="str">
        <x:v>Electrical detail</x:v>
      </x:c>
      <x:c r="C175" s="13" t="str">
        <x:v>E101 device locations on circuit A#36</x:v>
      </x:c>
      <x:c r="D175" s="15" t="n">
        <x:v>1</x:v>
      </x:c>
      <x:c r="E175" s="13" t="str">
        <x:v>LOCATIONS</x:v>
      </x:c>
      <x:c r="F175" s="14"/>
      <x:c r="G175" s="14"/>
      <x:c r="H175" s="13" t="str">
        <x:v>E101</x:v>
      </x:c>
      <x:c r="I175" s="13" t="str">
        <x:v>Reference only; nonadditive</x:v>
      </x:c>
      <x:c r="J175" s="13" t="str">
        <x:v>Printed circuit tags</x:v>
      </x:c>
      <x:c r="K175" s="13" t="str">
        <x:v>Detail of EL-POWER, not additive to its total. Final device type, existing/new condition and circuit identifiers VIF. Reference detail / vendor schedule, not an additional purchase quantity.</x:v>
      </x:c>
    </x:row>
    <x:row r="176" ht="24" hidden="0" customHeight="1">
      <x:c r="A176" s="13" t="str">
        <x:v>E-CIR-15</x:v>
      </x:c>
      <x:c r="B176" s="13" t="str">
        <x:v>Electrical detail</x:v>
      </x:c>
      <x:c r="C176" s="13" t="str">
        <x:v>E101 device locations on circuit A#15</x:v>
      </x:c>
      <x:c r="D176" s="15" t="n">
        <x:v>5</x:v>
      </x:c>
      <x:c r="E176" s="13" t="str">
        <x:v>LOCATIONS</x:v>
      </x:c>
      <x:c r="F176" s="14"/>
      <x:c r="G176" s="14"/>
      <x:c r="H176" s="13" t="str">
        <x:v>E101</x:v>
      </x:c>
      <x:c r="I176" s="13" t="str">
        <x:v>Reference only; nonadditive</x:v>
      </x:c>
      <x:c r="J176" s="13" t="str">
        <x:v>Printed circuit tags</x:v>
      </x:c>
      <x:c r="K176" s="13" t="str">
        <x:v>Detail of EL-POWER, not additive to its total. Final device type, existing/new condition and circuit identifiers VIF. Reference detail / vendor schedule, not an additional purchase quantity.</x:v>
      </x:c>
    </x:row>
    <x:row r="177" ht="24" hidden="0" customHeight="1">
      <x:c r="A177" s="13" t="str">
        <x:v>E-CIR-32</x:v>
      </x:c>
      <x:c r="B177" s="13" t="str">
        <x:v>Electrical detail</x:v>
      </x:c>
      <x:c r="C177" s="13" t="str">
        <x:v>E101 device locations on circuit A#32</x:v>
      </x:c>
      <x:c r="D177" s="15" t="n">
        <x:v>1</x:v>
      </x:c>
      <x:c r="E177" s="13" t="str">
        <x:v>LOCATIONS</x:v>
      </x:c>
      <x:c r="F177" s="14"/>
      <x:c r="G177" s="14"/>
      <x:c r="H177" s="13" t="str">
        <x:v>E101</x:v>
      </x:c>
      <x:c r="I177" s="13" t="str">
        <x:v>Reference only; nonadditive</x:v>
      </x:c>
      <x:c r="J177" s="13" t="str">
        <x:v>Printed circuit tags</x:v>
      </x:c>
      <x:c r="K177" s="13" t="str">
        <x:v>Detail of EL-POWER, not additive to its total. Final device type, existing/new condition and circuit identifiers VIF. Reference detail / vendor schedule, not an additional purchase quantity.</x:v>
      </x:c>
    </x:row>
    <x:row r="178" ht="24" hidden="0" customHeight="1">
      <x:c r="A178" s="13" t="str">
        <x:v>E-CIR-30</x:v>
      </x:c>
      <x:c r="B178" s="13" t="str">
        <x:v>Electrical detail</x:v>
      </x:c>
      <x:c r="C178" s="13" t="str">
        <x:v>E101 device locations on circuit A#30</x:v>
      </x:c>
      <x:c r="D178" s="15" t="n">
        <x:v>1</x:v>
      </x:c>
      <x:c r="E178" s="13" t="str">
        <x:v>LOCATIONS</x:v>
      </x:c>
      <x:c r="F178" s="14"/>
      <x:c r="G178" s="14"/>
      <x:c r="H178" s="13" t="str">
        <x:v>E101</x:v>
      </x:c>
      <x:c r="I178" s="13" t="str">
        <x:v>Reference only; nonadditive</x:v>
      </x:c>
      <x:c r="J178" s="13" t="str">
        <x:v>Printed circuit tags</x:v>
      </x:c>
      <x:c r="K178" s="13" t="str">
        <x:v>Detail of EL-POWER, not additive to its total. Final device type, existing/new condition and circuit identifiers VIF. Reference detail / vendor schedule, not an additional purchase quantity.</x:v>
      </x:c>
    </x:row>
    <x:row r="179" ht="24" hidden="0" customHeight="1">
      <x:c r="A179" s="13" t="str">
        <x:v>E-CIR-40</x:v>
      </x:c>
      <x:c r="B179" s="13" t="str">
        <x:v>Electrical detail</x:v>
      </x:c>
      <x:c r="C179" s="13" t="str">
        <x:v>E101 device locations on circuit A#40</x:v>
      </x:c>
      <x:c r="D179" s="15" t="n">
        <x:v>1</x:v>
      </x:c>
      <x:c r="E179" s="13" t="str">
        <x:v>LOCATIONS</x:v>
      </x:c>
      <x:c r="F179" s="14"/>
      <x:c r="G179" s="14"/>
      <x:c r="H179" s="13" t="str">
        <x:v>E101</x:v>
      </x:c>
      <x:c r="I179" s="13" t="str">
        <x:v>Reference only; nonadditive</x:v>
      </x:c>
      <x:c r="J179" s="13" t="str">
        <x:v>Printed circuit tags</x:v>
      </x:c>
      <x:c r="K179" s="13" t="str">
        <x:v>Detail of EL-POWER, not additive to its total. Final device type, existing/new condition and circuit identifiers VIF. Reference detail / vendor schedule, not an additional purchase quantity.</x:v>
      </x:c>
    </x:row>
    <x:row r="180" ht="24" hidden="0" customHeight="1">
      <x:c r="A180" s="13" t="str">
        <x:v>E-CIR-9</x:v>
      </x:c>
      <x:c r="B180" s="13" t="str">
        <x:v>Electrical detail</x:v>
      </x:c>
      <x:c r="C180" s="13" t="str">
        <x:v>E101 device locations on circuit A#9</x:v>
      </x:c>
      <x:c r="D180" s="15" t="n">
        <x:v>3</x:v>
      </x:c>
      <x:c r="E180" s="13" t="str">
        <x:v>LOCATIONS</x:v>
      </x:c>
      <x:c r="F180" s="14"/>
      <x:c r="G180" s="14"/>
      <x:c r="H180" s="13" t="str">
        <x:v>E101</x:v>
      </x:c>
      <x:c r="I180" s="13" t="str">
        <x:v>Reference only; nonadditive</x:v>
      </x:c>
      <x:c r="J180" s="13" t="str">
        <x:v>Printed circuit tags</x:v>
      </x:c>
      <x:c r="K180" s="13" t="str">
        <x:v>Detail of EL-POWER, not additive to its total. Final device type, existing/new condition and circuit identifiers VIF. Reference detail / vendor schedule, not an additional purchase quantity.</x:v>
      </x:c>
    </x:row>
    <x:row r="181" ht="24" hidden="0" customHeight="1">
      <x:c r="A181" s="13" t="str">
        <x:v>E-CIR-11</x:v>
      </x:c>
      <x:c r="B181" s="13" t="str">
        <x:v>Electrical detail</x:v>
      </x:c>
      <x:c r="C181" s="13" t="str">
        <x:v>E101 device locations on circuit A#11</x:v>
      </x:c>
      <x:c r="D181" s="15" t="n">
        <x:v>3</x:v>
      </x:c>
      <x:c r="E181" s="13" t="str">
        <x:v>LOCATIONS</x:v>
      </x:c>
      <x:c r="F181" s="14"/>
      <x:c r="G181" s="14"/>
      <x:c r="H181" s="13" t="str">
        <x:v>E101</x:v>
      </x:c>
      <x:c r="I181" s="13" t="str">
        <x:v>Reference only; nonadditive</x:v>
      </x:c>
      <x:c r="J181" s="13" t="str">
        <x:v>Printed circuit tags</x:v>
      </x:c>
      <x:c r="K181" s="13" t="str">
        <x:v>Detail of EL-POWER, not additive to its total. Final device type, existing/new condition and circuit identifiers VIF. Reference detail / vendor schedule, not an additional purchase quantity.</x:v>
      </x:c>
    </x:row>
    <x:row r="182" ht="24" hidden="0" customHeight="1">
      <x:c r="A182" s="13" t="str">
        <x:v>E-CIR-7</x:v>
      </x:c>
      <x:c r="B182" s="13" t="str">
        <x:v>Electrical detail</x:v>
      </x:c>
      <x:c r="C182" s="13" t="str">
        <x:v>E101 device locations on circuit A#7</x:v>
      </x:c>
      <x:c r="D182" s="15" t="n">
        <x:v>3</x:v>
      </x:c>
      <x:c r="E182" s="13" t="str">
        <x:v>LOCATIONS</x:v>
      </x:c>
      <x:c r="F182" s="14"/>
      <x:c r="G182" s="14"/>
      <x:c r="H182" s="13" t="str">
        <x:v>E101</x:v>
      </x:c>
      <x:c r="I182" s="13" t="str">
        <x:v>Reference only; nonadditive</x:v>
      </x:c>
      <x:c r="J182" s="13" t="str">
        <x:v>Printed circuit tags</x:v>
      </x:c>
      <x:c r="K182" s="13" t="str">
        <x:v>Detail of EL-POWER, not additive to its total. Final device type, existing/new condition and circuit identifiers VIF. Reference detail / vendor schedule, not an additional purchase quantity.</x:v>
      </x:c>
    </x:row>
    <x:row r="183" ht="24" hidden="0" customHeight="1">
      <x:c r="A183" s="13" t="str">
        <x:v>E-CIR-37</x:v>
      </x:c>
      <x:c r="B183" s="13" t="str">
        <x:v>Electrical detail</x:v>
      </x:c>
      <x:c r="C183" s="13" t="str">
        <x:v>E101 device locations on circuit A#37</x:v>
      </x:c>
      <x:c r="D183" s="15" t="n">
        <x:v>1</x:v>
      </x:c>
      <x:c r="E183" s="13" t="str">
        <x:v>LOCATIONS</x:v>
      </x:c>
      <x:c r="F183" s="14"/>
      <x:c r="G183" s="14"/>
      <x:c r="H183" s="13" t="str">
        <x:v>E101</x:v>
      </x:c>
      <x:c r="I183" s="13" t="str">
        <x:v>Reference only; nonadditive</x:v>
      </x:c>
      <x:c r="J183" s="13" t="str">
        <x:v>Printed circuit tags</x:v>
      </x:c>
      <x:c r="K183" s="13" t="str">
        <x:v>Detail of EL-POWER, not additive to its total. Final device type, existing/new condition and circuit identifiers VIF. Reference detail / vendor schedule, not an additional purchase quantity.</x:v>
      </x:c>
    </x:row>
    <x:row r="184" ht="24" hidden="0" customHeight="1">
      <x:c r="A184" s="13" t="str">
        <x:v>E-CIR-39</x:v>
      </x:c>
      <x:c r="B184" s="13" t="str">
        <x:v>Electrical detail</x:v>
      </x:c>
      <x:c r="C184" s="13" t="str">
        <x:v>E101 device locations on circuit A#39</x:v>
      </x:c>
      <x:c r="D184" s="15" t="n">
        <x:v>1</x:v>
      </x:c>
      <x:c r="E184" s="13" t="str">
        <x:v>LOCATIONS</x:v>
      </x:c>
      <x:c r="F184" s="14"/>
      <x:c r="G184" s="14"/>
      <x:c r="H184" s="13" t="str">
        <x:v>E101</x:v>
      </x:c>
      <x:c r="I184" s="13" t="str">
        <x:v>Reference only; nonadditive</x:v>
      </x:c>
      <x:c r="J184" s="13" t="str">
        <x:v>Printed circuit tags</x:v>
      </x:c>
      <x:c r="K184" s="13" t="str">
        <x:v>Detail of EL-POWER, not additive to its total. Final device type, existing/new condition and circuit identifiers VIF. Reference detail / vendor schedule, not an additional purchase quantity.</x:v>
      </x:c>
    </x:row>
    <x:row r="185" ht="24" hidden="0" customHeight="1">
      <x:c r="A185" s="13" t="str">
        <x:v>E-CIR-27</x:v>
      </x:c>
      <x:c r="B185" s="13" t="str">
        <x:v>Electrical detail</x:v>
      </x:c>
      <x:c r="C185" s="13" t="str">
        <x:v>E101 device locations on circuit A#27</x:v>
      </x:c>
      <x:c r="D185" s="15" t="n">
        <x:v>1</x:v>
      </x:c>
      <x:c r="E185" s="13" t="str">
        <x:v>LOCATIONS</x:v>
      </x:c>
      <x:c r="F185" s="14"/>
      <x:c r="G185" s="14"/>
      <x:c r="H185" s="13" t="str">
        <x:v>E101</x:v>
      </x:c>
      <x:c r="I185" s="13" t="str">
        <x:v>Reference only; nonadditive</x:v>
      </x:c>
      <x:c r="J185" s="13" t="str">
        <x:v>Printed circuit tags</x:v>
      </x:c>
      <x:c r="K185" s="13" t="str">
        <x:v>Detail of EL-POWER, not additive to its total. Final device type, existing/new condition and circuit identifiers VIF. Reference detail / vendor schedule, not an additional purchase quantity.</x:v>
      </x:c>
    </x:row>
    <x:row r="186" ht="24" hidden="0" customHeight="1">
      <x:c r="A186" s="13" t="str">
        <x:v>E-CIR-13</x:v>
      </x:c>
      <x:c r="B186" s="13" t="str">
        <x:v>Electrical detail</x:v>
      </x:c>
      <x:c r="C186" s="13" t="str">
        <x:v>E101 device locations on circuit A#13</x:v>
      </x:c>
      <x:c r="D186" s="15" t="n">
        <x:v>1</x:v>
      </x:c>
      <x:c r="E186" s="13" t="str">
        <x:v>LOCATIONS</x:v>
      </x:c>
      <x:c r="F186" s="14"/>
      <x:c r="G186" s="14"/>
      <x:c r="H186" s="13" t="str">
        <x:v>E101</x:v>
      </x:c>
      <x:c r="I186" s="13" t="str">
        <x:v>Reference only; nonadditive</x:v>
      </x:c>
      <x:c r="J186" s="13" t="str">
        <x:v>Printed circuit tags</x:v>
      </x:c>
      <x:c r="K186" s="13" t="str">
        <x:v>Detail of EL-POWER, not additive to its total. Final device type, existing/new condition and circuit identifiers VIF. Reference detail / vendor schedule, not an additional purchase quantity.</x:v>
      </x:c>
    </x:row>
    <x:row r="187" ht="24" hidden="0" customHeight="1">
      <x:c r="A187" s="13" t="str">
        <x:v>E-CIR-10</x:v>
      </x:c>
      <x:c r="B187" s="13" t="str">
        <x:v>Electrical detail</x:v>
      </x:c>
      <x:c r="C187" s="13" t="str">
        <x:v>E101 device locations on circuit A#10</x:v>
      </x:c>
      <x:c r="D187" s="15" t="n">
        <x:v>1</x:v>
      </x:c>
      <x:c r="E187" s="13" t="str">
        <x:v>LOCATIONS</x:v>
      </x:c>
      <x:c r="F187" s="14"/>
      <x:c r="G187" s="14"/>
      <x:c r="H187" s="13" t="str">
        <x:v>E101</x:v>
      </x:c>
      <x:c r="I187" s="13" t="str">
        <x:v>Reference only; nonadditive</x:v>
      </x:c>
      <x:c r="J187" s="13" t="str">
        <x:v>Printed circuit tags</x:v>
      </x:c>
      <x:c r="K187" s="13" t="str">
        <x:v>Detail of EL-POWER, not additive to its total. Final device type, existing/new condition and circuit identifiers VIF. Reference detail / vendor schedule, not an additional purchase quantity.</x:v>
      </x:c>
    </x:row>
    <x:row r="188" ht="24" hidden="0" customHeight="1">
      <x:c r="A188" s="13" t="str">
        <x:v>E-CIR-33-35</x:v>
      </x:c>
      <x:c r="B188" s="13" t="str">
        <x:v>Electrical detail</x:v>
      </x:c>
      <x:c r="C188" s="13" t="str">
        <x:v>E101 device locations on circuit A#33,35</x:v>
      </x:c>
      <x:c r="D188" s="15" t="n">
        <x:v>1</x:v>
      </x:c>
      <x:c r="E188" s="13" t="str">
        <x:v>LOCATIONS</x:v>
      </x:c>
      <x:c r="F188" s="14"/>
      <x:c r="G188" s="14"/>
      <x:c r="H188" s="13" t="str">
        <x:v>E101</x:v>
      </x:c>
      <x:c r="I188" s="13" t="str">
        <x:v>Reference only; nonadditive</x:v>
      </x:c>
      <x:c r="J188" s="13" t="str">
        <x:v>Printed circuit tags</x:v>
      </x:c>
      <x:c r="K188" s="13" t="str">
        <x:v>Detail of EL-POWER, not additive to its total. Final device type, existing/new condition and circuit identifiers VIF. Reference detail / vendor schedule, not an additional purchase quantity.</x:v>
      </x:c>
    </x:row>
    <x:row r="189" ht="24" hidden="0" customHeight="1">
      <x:c r="A189" s="13" t="str">
        <x:v>E-CIR-41</x:v>
      </x:c>
      <x:c r="B189" s="13" t="str">
        <x:v>Electrical detail</x:v>
      </x:c>
      <x:c r="C189" s="13" t="str">
        <x:v>E101 device locations on circuit A#41</x:v>
      </x:c>
      <x:c r="D189" s="15" t="n">
        <x:v>1</x:v>
      </x:c>
      <x:c r="E189" s="13" t="str">
        <x:v>LOCATIONS</x:v>
      </x:c>
      <x:c r="F189" s="14"/>
      <x:c r="G189" s="14"/>
      <x:c r="H189" s="13" t="str">
        <x:v>E101</x:v>
      </x:c>
      <x:c r="I189" s="13" t="str">
        <x:v>Reference only; nonadditive</x:v>
      </x:c>
      <x:c r="J189" s="13" t="str">
        <x:v>Printed circuit tags</x:v>
      </x:c>
      <x:c r="K189" s="13" t="str">
        <x:v>Detail of EL-POWER, not additive to its total. Final device type, existing/new condition and circuit identifiers VIF. Reference detail / vendor schedule, not an additional purchase quantity.</x:v>
      </x:c>
    </x:row>
    <x:row r="190" ht="24" hidden="0" customHeight="1">
      <x:c r="A190" s="13" t="str">
        <x:v>E-CIR-31</x:v>
      </x:c>
      <x:c r="B190" s="13" t="str">
        <x:v>Electrical detail</x:v>
      </x:c>
      <x:c r="C190" s="13" t="str">
        <x:v>E101 device locations on circuit A#31</x:v>
      </x:c>
      <x:c r="D190" s="15" t="n">
        <x:v>1</x:v>
      </x:c>
      <x:c r="E190" s="13" t="str">
        <x:v>LOCATIONS</x:v>
      </x:c>
      <x:c r="F190" s="14"/>
      <x:c r="G190" s="14"/>
      <x:c r="H190" s="13" t="str">
        <x:v>E101</x:v>
      </x:c>
      <x:c r="I190" s="13" t="str">
        <x:v>Reference only; nonadditive</x:v>
      </x:c>
      <x:c r="J190" s="13" t="str">
        <x:v>Printed circuit tags</x:v>
      </x:c>
      <x:c r="K190" s="13" t="str">
        <x:v>Detail of EL-POWER, not additive to its total. Final device type, existing/new condition and circuit identifiers VIF. Reference detail / vendor schedule, not an additional purchase quantity.</x:v>
      </x:c>
    </x:row>
    <x:row r="191" ht="24" hidden="0" customHeight="1">
      <x:c r="A191" s="13" t="str">
        <x:v>E-CIR-38</x:v>
      </x:c>
      <x:c r="B191" s="13" t="str">
        <x:v>Electrical detail</x:v>
      </x:c>
      <x:c r="C191" s="13" t="str">
        <x:v>E101 device locations on circuit A#38</x:v>
      </x:c>
      <x:c r="D191" s="15" t="n">
        <x:v>1</x:v>
      </x:c>
      <x:c r="E191" s="13" t="str">
        <x:v>LOCATIONS</x:v>
      </x:c>
      <x:c r="F191" s="14"/>
      <x:c r="G191" s="14"/>
      <x:c r="H191" s="13" t="str">
        <x:v>E101</x:v>
      </x:c>
      <x:c r="I191" s="13" t="str">
        <x:v>Reference only; nonadditive</x:v>
      </x:c>
      <x:c r="J191" s="13" t="str">
        <x:v>Printed circuit tags</x:v>
      </x:c>
      <x:c r="K191" s="13" t="str">
        <x:v>Detail of EL-POWER, not additive to its total. Final device type, existing/new condition and circuit identifiers VIF. Reference detail / vendor schedule, not an additional purchase quantity.</x:v>
      </x:c>
    </x:row>
    <x:row r="192" ht="24" hidden="0" customHeight="1">
      <x:c r="A192" s="13" t="str">
        <x:v>E-EM-XW</x:v>
      </x:c>
      <x:c r="B192" s="13" t="str">
        <x:v>Electrical detail</x:v>
      </x:c>
      <x:c r="C192" s="13" t="str">
        <x:v>XW emergency/exit tagged locations</x:v>
      </x:c>
      <x:c r="D192" s="15" t="n">
        <x:v>3</x:v>
      </x:c>
      <x:c r="E192" s="13" t="str">
        <x:v>EA</x:v>
      </x:c>
      <x:c r="F192" s="14"/>
      <x:c r="G192" s="14"/>
      <x:c r="H192" s="13" t="str">
        <x:v>E102</x:v>
      </x:c>
      <x:c r="I192" s="13" t="str">
        <x:v>Reference only; nonadditive</x:v>
      </x:c>
      <x:c r="J192" s="13" t="str">
        <x:v>E102 field tags; legend excluded</x:v>
      </x:c>
      <x:c r="K192" s="13" t="str">
        <x:v>Detail of EL-EM; verify exact mounting and backup model. Reference detail / vendor schedule, not an additional purchase quantity.</x:v>
      </x:c>
    </x:row>
    <x:row r="193" ht="24" hidden="0" customHeight="1">
      <x:c r="A193" s="13" t="str">
        <x:v>E-EM-XEW</x:v>
      </x:c>
      <x:c r="B193" s="13" t="str">
        <x:v>Electrical detail</x:v>
      </x:c>
      <x:c r="C193" s="13" t="str">
        <x:v>XEW emergency/exit tagged locations</x:v>
      </x:c>
      <x:c r="D193" s="15" t="n">
        <x:v>3</x:v>
      </x:c>
      <x:c r="E193" s="13" t="str">
        <x:v>EA</x:v>
      </x:c>
      <x:c r="F193" s="14"/>
      <x:c r="G193" s="14"/>
      <x:c r="H193" s="13" t="str">
        <x:v>E102</x:v>
      </x:c>
      <x:c r="I193" s="13" t="str">
        <x:v>Reference only; nonadditive</x:v>
      </x:c>
      <x:c r="J193" s="13" t="str">
        <x:v>E102 field tags; legend excluded</x:v>
      </x:c>
      <x:c r="K193" s="13" t="str">
        <x:v>Detail of EL-EM; verify exact mounting and backup model. Reference detail / vendor schedule, not an additional purchase quantity.</x:v>
      </x:c>
    </x:row>
    <x:row r="194" ht="24" hidden="0" customHeight="1">
      <x:c r="A194" s="13" t="str">
        <x:v>E-EM-XWL</x:v>
      </x:c>
      <x:c r="B194" s="13" t="str">
        <x:v>Electrical detail</x:v>
      </x:c>
      <x:c r="C194" s="13" t="str">
        <x:v>XWL emergency/exit tagged locations</x:v>
      </x:c>
      <x:c r="D194" s="15" t="n">
        <x:v>1</x:v>
      </x:c>
      <x:c r="E194" s="13" t="str">
        <x:v>EA</x:v>
      </x:c>
      <x:c r="F194" s="14"/>
      <x:c r="G194" s="14"/>
      <x:c r="H194" s="13" t="str">
        <x:v>E102</x:v>
      </x:c>
      <x:c r="I194" s="13" t="str">
        <x:v>Reference only; nonadditive</x:v>
      </x:c>
      <x:c r="J194" s="13" t="str">
        <x:v>E102 field tags; legend excluded</x:v>
      </x:c>
      <x:c r="K194" s="13" t="str">
        <x:v>Detail of EL-EM; verify exact mounting and backup model. Reference detail / vendor schedule, not an additional purchase quantity.</x:v>
      </x:c>
    </x:row>
    <x:row r="195" ht="24" hidden="0" customHeight="1">
      <x:c r="A195" s="13" t="str">
        <x:v>EL-WIRE</x:v>
      </x:c>
      <x:c r="B195" s="13" t="str">
        <x:v>Electrical &amp; lighting</x:v>
      </x:c>
      <x:c r="C195" s="13" t="str">
        <x:v>Branch conductor and conduit runs</x:v>
      </x:c>
      <x:c r="D195" s="15" t="str">
        <x:v>Unmeasured</x:v>
      </x:c>
      <x:c r="E195" s="13" t="str">
        <x:v>LF</x:v>
      </x:c>
      <x:c r="F195" s="14"/>
      <x:c r="G195" s="14"/>
      <x:c r="H195" s="13" t="str">
        <x:v>M101 / E101</x:v>
      </x:c>
      <x:c r="I195" s="13" t="str">
        <x:v>Pending</x:v>
      </x:c>
      <x:c r="J195" s="13" t="str">
        <x:v>Unmeasured routing</x:v>
      </x:c>
      <x:c r="K195" s="13" t="str">
        <x:v>Circuit/source/endpoints shown, routing and vertical rises not dimensioned. Field/shop routing required; included as a quantity hold, not a zero.</x:v>
      </x:c>
    </x:row>
    <x:row r="196" ht="15" hidden="0" customHeight="1">
      <x:c r="A196" s="13" t="str">
        <x:v>EL-DEM</x:v>
      </x:c>
      <x:c r="B196" s="13" t="str">
        <x:v>Electrical &amp; lighting</x:v>
      </x:c>
      <x:c r="C196" s="13" t="str">
        <x:v>3in telecom demarc conduit allowance</x:v>
      </x:c>
      <x:c r="D196" s="15" t="n">
        <x:v>1</x:v>
      </x:c>
      <x:c r="E196" s="13" t="str">
        <x:v>RUN</x:v>
      </x:c>
      <x:c r="F196" s="14"/>
      <x:c r="G196" s="14"/>
      <x:c r="H196" s="13" t="str">
        <x:v>M101 / E101</x:v>
      </x:c>
      <x:c r="I196" s="13" t="str">
        <x:v>Coordinate</x:v>
      </x:c>
      <x:c r="J196" s="13" t="str">
        <x:v>Accessory scope</x:v>
      </x:c>
      <x:c r="K196" s="13" t="str">
        <x:v>Route, length and tie-in pointVIF.</x:v>
      </x:c>
    </x:row>
    <x:row r="197" ht="15" hidden="0" customHeight="1">
      <x:c r="A197" s="13" t="str">
        <x:v>EL-DATA</x:v>
      </x:c>
      <x:c r="B197" s="13" t="str">
        <x:v>Electrical &amp; lighting</x:v>
      </x:c>
      <x:c r="C197" s="13" t="str">
        <x:v>POS data pathways and pull strings</x:v>
      </x:c>
      <x:c r="D197" s="15" t="n">
        <x:v>1</x:v>
      </x:c>
      <x:c r="E197" s="13" t="str">
        <x:v>SET</x:v>
      </x:c>
      <x:c r="F197" s="14"/>
      <x:c r="G197" s="14"/>
      <x:c r="H197" s="13" t="str">
        <x:v>M101 / E101</x:v>
      </x:c>
      <x:c r="I197" s="13" t="str">
        <x:v>Coordinate</x:v>
      </x:c>
      <x:c r="J197" s="13" t="str">
        <x:v>Accessory scope</x:v>
      </x:c>
      <x:c r="K197" s="13" t="str">
        <x:v>Owner vendor confirms low-voltage cable category and device count.</x:v>
      </x:c>
    </x:row>
    <x:row r="198" ht="24" hidden="0" customHeight="1">
      <x:c r="A198" s="13" t="str">
        <x:v>HV-FIT</x:v>
      </x:c>
      <x:c r="B198" s="13" t="str">
        <x:v>HVAC</x:v>
      </x:c>
      <x:c r="C198" s="13" t="str">
        <x:v>HVAC elbows, taps, transitions, caps and supports</x:v>
      </x:c>
      <x:c r="D198" s="15" t="n">
        <x:v>1</x:v>
      </x:c>
      <x:c r="E198" s="13" t="str">
        <x:v>LS</x:v>
      </x:c>
      <x:c r="F198" s="14"/>
      <x:c r="G198" s="14"/>
      <x:c r="H198" s="13" t="str">
        <x:v>M101 / E101</x:v>
      </x:c>
      <x:c r="I198" s="13" t="str">
        <x:v>Coordinate</x:v>
      </x:c>
      <x:c r="J198" s="13" t="str">
        <x:v>Accessory scope</x:v>
      </x:c>
      <x:c r="K198" s="13" t="str">
        <x:v>Fittings/supports included in full duct scope; shape/offset/shop pattern not finally defined by schematic plan. One LS records the scope package, not one fitting or a final fabrication count.</x:v>
      </x:c>
    </x:row>
    <x:row r="199" ht="15" hidden="0" customHeight="1">
      <x:c r="A199" s="13" t="str">
        <x:v>HV-DROP</x:v>
      </x:c>
      <x:c r="B199" s="13" t="str">
        <x:v>HVAC</x:v>
      </x:c>
      <x:c r="C199" s="13" t="str">
        <x:v>HVAC vertical rises and diffuser drops</x:v>
      </x:c>
      <x:c r="D199" s="15" t="str">
        <x:v>Unmeasured</x:v>
      </x:c>
      <x:c r="E199" s="13" t="str">
        <x:v>LF</x:v>
      </x:c>
      <x:c r="F199" s="14"/>
      <x:c r="G199" s="14"/>
      <x:c r="H199" s="13" t="str">
        <x:v>M101 / M102 / M301</x:v>
      </x:c>
      <x:c r="I199" s="13" t="str">
        <x:v>Pending</x:v>
      </x:c>
      <x:c r="J199" s="13" t="str">
        <x:v>Unmeasured routing</x:v>
      </x:c>
      <x:c r="K199" s="13" t="str">
        <x:v>Vertical lengths remain unmeasured. Field elevations, route and offsets are required; not zero LF.</x:v>
      </x:c>
    </x:row>
    <x:row r="200" ht="24" hidden="0" customHeight="1">
      <x:c r="A200" s="13" t="str">
        <x:v>FF-POS</x:v>
      </x:c>
      <x:c r="B200" s="13" t="str">
        <x:v>Millwork &amp; equipment</x:v>
      </x:c>
      <x:c r="C200" s="13" t="str">
        <x:v>GC-built L-shaped POS cash wrap, solid-surface top, wood face and internal lighting</x:v>
      </x:c>
      <x:c r="D200" s="15" t="n">
        <x:v>1</x:v>
      </x:c>
      <x:c r="E200" s="13" t="str">
        <x:v>LS</x:v>
      </x:c>
      <x:c r="F200" s="14"/>
      <x:c r="G200" s="14"/>
      <x:c r="H200" s="13" t="str">
        <x:v>A001 / A301 / A401 / A701</x:v>
      </x:c>
      <x:c r="I200" s="13" t="str">
        <x:v>Allowanced assembly</x:v>
      </x:c>
      <x:c r="J200" s="13" t="str">
        <x:v>A701 details2/3/4/9/12; approved shop dimensions and countertop seams</x:v>
      </x:c>
      <x:c r="K200" s="13" t="str">
        <x:v>Distinct from owner treat table and FF102/107 fixtures. Corian Modern White or approved equal; framing, plywood, slat/T&amp;G face, drawer/blocking and internal lighting included.</x:v>
      </x:c>
    </x:row>
    <x:row r="201" ht="24" hidden="0" customHeight="1">
      <x:c r="A201" s="13" t="str">
        <x:v>FF-TRIM</x:v>
      </x:c>
      <x:c r="B201" s="13" t="str">
        <x:v>Millwork &amp; equipment</x:v>
      </x:c>
      <x:c r="C201" s="13" t="str">
        <x:v>1x8 wall trim to retail and salon/grooming</x:v>
      </x:c>
      <x:c r="D201" s="15" t="n">
        <x:v>205.492</x:v>
      </x:c>
      <x:c r="E201" s="13" t="str">
        <x:v>LF</x:v>
      </x:c>
      <x:c r="F201" s="14"/>
      <x:c r="G201" s="14"/>
      <x:c r="H201" s="13" t="str">
        <x:v>A001 / A401</x:v>
      </x:c>
      <x:c r="I201" s="13" t="str">
        <x:v>Allowance</x:v>
      </x:c>
      <x:c r="J201" s="13" t="str">
        <x:v>Room perimeters217.492LF less12LFopening allowance</x:v>
      </x:c>
      <x:c r="K201" s="13" t="str">
        <x:v>Gross run allowance; verify storefront exclusions, inside/outside corners and actual trim extent before order.</x:v>
      </x:c>
    </x:row>
    <x:row r="202" ht="24" hidden="0" customHeight="1">
      <x:c r="A202" s="13" t="str">
        <x:v>A-BRACE</x:v>
      </x:c>
      <x:c r="B202" s="13" t="str">
        <x:v>Drywall &amp; framing</x:v>
      </x:c>
      <x:c r="C202" s="13" t="str">
        <x:v>Partition head restraint / bracing to existing structure</x:v>
      </x:c>
      <x:c r="D202" s="15" t="n">
        <x:v>1</x:v>
      </x:c>
      <x:c r="E202" s="13" t="str">
        <x:v>LS</x:v>
      </x:c>
      <x:c r="F202" s="14"/>
      <x:c r="G202" s="14"/>
      <x:c r="H202" s="13" t="str">
        <x:v>A101 / A601</x:v>
      </x:c>
      <x:c r="I202" s="13" t="str">
        <x:v>Field-dependent allowance</x:v>
      </x:c>
      <x:c r="J202" s="13" t="str">
        <x:v>Required bracing scope; deck elevation and final layout unconfirmed</x:v>
      </x:c>
      <x:c r="K202" s="13" t="str">
        <x:v>Do not invent brace count or attachment capacity; obtain reviewed shop/structural attachment details.</x:v>
      </x:c>
    </x:row>
    <x:row r="203" ht="24" hidden="0" customHeight="1">
      <x:c r="A203" s="13" t="str">
        <x:v>A-BLOCK</x:v>
      </x:c>
      <x:c r="B203" s="13" t="str">
        <x:v>Drywall &amp; framing</x:v>
      </x:c>
      <x:c r="C203" s="13" t="str">
        <x:v>Metal backing straps and accessory/equipment blocking</x:v>
      </x:c>
      <x:c r="D203" s="15" t="n">
        <x:v>1</x:v>
      </x:c>
      <x:c r="E203" s="13" t="str">
        <x:v>LS</x:v>
      </x:c>
      <x:c r="F203" s="14"/>
      <x:c r="G203" s="14"/>
      <x:c r="H203" s="13" t="str">
        <x:v>A101 / A401 / A601 / A701</x:v>
      </x:c>
      <x:c r="I203" s="13" t="str">
        <x:v>Allowanced assembly</x:v>
      </x:c>
      <x:c r="J203" s="13" t="str">
        <x:v>Source-required backing at shelves, gridwall, mirrors, restroom accessories and millwork</x:v>
      </x:c>
      <x:c r="K203" s="13" t="str">
        <x:v>Detailed accessory backing separated from stud/track quantities; dimensions and locations by final equipment shop drawings.</x:v>
      </x:c>
    </x:row>
    <x:row r="204" ht="15" hidden="0" customHeight="1">
      <x:c r="A204" s="13" t="str">
        <x:v>FF-RR-MIR</x:v>
      </x:c>
      <x:c r="B204" s="13" t="str">
        <x:v>Millwork &amp; equipment</x:v>
      </x:c>
      <x:c r="C204" s="13" t="str">
        <x:v>GC-furnished Bobrick B-290 2448 restroom mirror</x:v>
      </x:c>
      <x:c r="D204" s="15" t="n">
        <x:v>1</x:v>
      </x:c>
      <x:c r="E204" s="13" t="str">
        <x:v>EA</x:v>
      </x:c>
      <x:c r="F204" s="14"/>
      <x:c r="G204" s="14"/>
      <x:c r="H204" s="13" t="str">
        <x:v>A101</x:v>
      </x:c>
      <x:c r="I204" s="13" t="str">
        <x:v>Scheduled</x:v>
      </x:c>
      <x:c r="J204" s="13" t="str">
        <x:v>Restroom specification names24x48 mirror</x:v>
      </x:c>
      <x:c r="K204" s="13" t="str">
        <x:v>Different from the10owner-supplied oval salon mirrors. Existing WC/lav/grab bars remain.</x:v>
      </x:c>
    </x:row>
    <x:row r="205" ht="24" hidden="0" customHeight="1">
      <x:c r="A205" s="13" t="str">
        <x:v>P-FRP-G</x:v>
      </x:c>
      <x:c r="B205" s="13" t="str">
        <x:v>Wall finishes</x:v>
      </x:c>
      <x:c r="C205" s="13" t="str">
        <x:v>Grooming-kennel FRP backing / finish extent reserve</x:v>
      </x:c>
      <x:c r="D205" s="15" t="n">
        <x:v>1</x:v>
      </x:c>
      <x:c r="E205" s="13" t="str">
        <x:v>LS</x:v>
      </x:c>
      <x:c r="F205" s="14"/>
      <x:c r="G205" s="14"/>
      <x:c r="H205" s="13" t="str">
        <x:v>A001 / A301</x:v>
      </x:c>
      <x:c r="I205" s="13" t="str">
        <x:v>Field-dependent allowance</x:v>
      </x:c>
      <x:c r="J205" s="13" t="str">
        <x:v>FRP material schedule lists grooming kennels; exact extent to confirm</x:v>
      </x:c>
      <x:c r="K205" s="13" t="str">
        <x:v>Wash-room FRP priced separately. Confirm grooming kennel surfaces and height before firm purchase.</x:v>
      </x:c>
    </x:row>
    <x:row r="206" ht="24" hidden="0" customHeight="1">
      <x:c r="A206" s="13" t="str">
        <x:v>LIFE-EXT</x:v>
      </x:c>
      <x:c r="B206" s="13" t="str">
        <x:v>Roofing &amp; life safety</x:v>
      </x:c>
      <x:c r="C206" s="13" t="str">
        <x:v>Portable fire extinguishers, brackets and identification</x:v>
      </x:c>
      <x:c r="D206" s="15" t="n">
        <x:v>2</x:v>
      </x:c>
      <x:c r="E206" s="13" t="str">
        <x:v>EA</x:v>
      </x:c>
      <x:c r="F206" s="14"/>
      <x:c r="G206" s="14"/>
      <x:c r="H206" s="13" t="str">
        <x:v>A000 / A004</x:v>
      </x:c>
      <x:c r="I206" s="13" t="str">
        <x:v>Allowance</x:v>
      </x:c>
      <x:c r="J206" s="13" t="str">
        <x:v>Planning quantity from2011SF and project notes; fire department locations/quantity approval required</x:v>
      </x:c>
      <x:c r="K206" s="13" t="str">
        <x:v>Carry4A60BC per cover legend; confirm exact approved rating and count. Not part of sprinkler head quantities.</x:v>
      </x:c>
    </x:row>
    <x:row r="207" ht="24" hidden="0" customHeight="1">
      <x:c r="A207" s="13" t="str">
        <x:v>SI-COUNT</x:v>
      </x:c>
      <x:c r="B207" s="13" t="str">
        <x:v>Roofing &amp; life safety</x:v>
      </x:c>
      <x:c r="C207" s="13" t="str">
        <x:v>Interior signage schedule count cross-check</x:v>
      </x:c>
      <x:c r="D207" s="15" t="n">
        <x:v>26</x:v>
      </x:c>
      <x:c r="E207" s="13" t="str">
        <x:v>EA</x:v>
      </x:c>
      <x:c r="F207" s="14"/>
      <x:c r="G207" s="14"/>
      <x:c r="H207" s="13" t="str">
        <x:v>A401</x:v>
      </x:c>
      <x:c r="I207" s="13" t="str">
        <x:v>Nonadditive detail</x:v>
      </x:c>
      <x:c r="J207" s="13" t="str">
        <x:v>RT10-14=5; GR1-5=10; GR11-14=4; GR15=2; GR16=1; BR1-3=3; RR1=1</x:v>
      </x:c>
      <x:c r="K207" s="13" t="str">
        <x:v>Procurement/install scope already in SIGN02. GR10/GR17/BR4 scheduled zero are not ordered.</x:v>
      </x:c>
    </x:row>
    <x:row r="208" ht="23" customHeight="1">
      <x:c r="A208" s="2"/>
      <x:c r="B208" s="2"/>
      <x:c r="C208" s="2"/>
      <x:c r="D208" s="2"/>
      <x:c r="E208" s="2"/>
      <x:c r="F208" s="2"/>
      <x:c r="G208" s="2"/>
      <x:c r="H208" s="2"/>
      <x:c r="I208" s="2"/>
      <x:c r="J208" s="2"/>
      <x:c r="K208" s="2"/>
    </x:row>
    <x:row r="209" ht="23" customHeight="1">
      <x:c r="A209" s="2"/>
      <x:c r="B209" s="2"/>
      <x:c r="C209" s="2"/>
      <x:c r="D209" s="2"/>
      <x:c r="E209" s="2"/>
      <x:c r="F209" s="2"/>
      <x:c r="G209" s="2"/>
      <x:c r="H209" s="2"/>
      <x:c r="I209" s="2"/>
      <x:c r="J209" s="2"/>
      <x:c r="K209" s="2"/>
    </x:row>
    <x:row r="210" ht="23" customHeight="1">
      <x:c r="A210" s="2"/>
      <x:c r="B210" s="2"/>
      <x:c r="C210" s="2"/>
      <x:c r="D210" s="2"/>
      <x:c r="E210" s="2"/>
      <x:c r="F210" s="2"/>
      <x:c r="G210" s="2"/>
      <x:c r="H210" s="2"/>
      <x:c r="I210" s="2"/>
      <x:c r="J210" s="2"/>
      <x:c r="K210" s="2"/>
    </x:row>
    <x:row r="211" ht="23" customHeight="1">
      <x:c r="A211" s="2"/>
      <x:c r="B211" s="2"/>
      <x:c r="C211" s="2"/>
      <x:c r="D211" s="2"/>
      <x:c r="E211" s="2"/>
      <x:c r="F211" s="2"/>
      <x:c r="G211" s="2"/>
      <x:c r="H211" s="2"/>
      <x:c r="I211" s="2"/>
      <x:c r="J211" s="2"/>
      <x:c r="K211" s="2"/>
    </x:row>
    <x:row r="212" ht="23" customHeight="1">
      <x:c r="A212" s="2"/>
      <x:c r="B212" s="2"/>
      <x:c r="C212" s="2"/>
      <x:c r="D212" s="2"/>
      <x:c r="E212" s="2"/>
      <x:c r="F212" s="2"/>
      <x:c r="G212" s="2"/>
      <x:c r="H212" s="2"/>
      <x:c r="I212" s="2"/>
      <x:c r="J212" s="2"/>
      <x:c r="K212" s="2"/>
    </x:row>
    <x:row r="213" ht="23" customHeight="1">
      <x:c r="A213" s="2"/>
      <x:c r="B213" s="2"/>
      <x:c r="C213" s="2"/>
      <x:c r="D213" s="2"/>
      <x:c r="E213" s="2"/>
      <x:c r="F213" s="2"/>
      <x:c r="G213" s="2"/>
      <x:c r="H213" s="2"/>
      <x:c r="I213" s="2"/>
      <x:c r="J213" s="2"/>
      <x:c r="K213" s="2"/>
    </x:row>
    <x:row r="214" ht="23" customHeight="1">
      <x:c r="A214" s="2"/>
      <x:c r="B214" s="2"/>
      <x:c r="C214" s="2"/>
      <x:c r="D214" s="2"/>
      <x:c r="E214" s="2"/>
      <x:c r="F214" s="2"/>
      <x:c r="G214" s="2"/>
      <x:c r="H214" s="2"/>
      <x:c r="I214" s="2"/>
      <x:c r="J214" s="2"/>
      <x:c r="K214" s="2"/>
    </x:row>
    <x:row r="215" ht="23" customHeight="1">
      <x:c r="A215" s="2"/>
      <x:c r="B215" s="2"/>
      <x:c r="C215" s="2"/>
      <x:c r="D215" s="2"/>
      <x:c r="E215" s="2"/>
      <x:c r="F215" s="2"/>
      <x:c r="G215" s="2"/>
      <x:c r="H215" s="2"/>
      <x:c r="I215" s="2"/>
      <x:c r="J215" s="2"/>
      <x:c r="K215" s="2"/>
    </x:row>
    <x:row r="216" ht="23" customHeight="1">
      <x:c r="A216" s="2"/>
      <x:c r="B216" s="2"/>
      <x:c r="C216" s="2"/>
      <x:c r="D216" s="2"/>
      <x:c r="E216" s="2"/>
      <x:c r="F216" s="2"/>
      <x:c r="G216" s="2"/>
      <x:c r="H216" s="2"/>
      <x:c r="I216" s="2"/>
      <x:c r="J216" s="2"/>
      <x:c r="K216" s="2"/>
    </x:row>
    <x:row r="217" ht="23" customHeight="1">
      <x:c r="A217" s="2"/>
      <x:c r="B217" s="2"/>
      <x:c r="C217" s="2"/>
      <x:c r="D217" s="2"/>
      <x:c r="E217" s="2"/>
      <x:c r="F217" s="2"/>
      <x:c r="G217" s="2"/>
      <x:c r="H217" s="2"/>
      <x:c r="I217" s="2"/>
      <x:c r="J217" s="2"/>
      <x:c r="K217" s="2"/>
    </x:row>
    <x:row r="218" ht="23" customHeight="1">
      <x:c r="A218" s="2"/>
      <x:c r="B218" s="2"/>
      <x:c r="C218" s="2"/>
      <x:c r="D218" s="2"/>
      <x:c r="E218" s="2"/>
      <x:c r="F218" s="2"/>
      <x:c r="G218" s="2"/>
      <x:c r="H218" s="2"/>
      <x:c r="I218" s="2"/>
      <x:c r="J218" s="2"/>
      <x:c r="K218" s="2"/>
    </x:row>
    <x:row r="219" ht="23" customHeight="1">
      <x:c r="A219" s="2"/>
      <x:c r="B219" s="2"/>
      <x:c r="C219" s="2"/>
      <x:c r="D219" s="2"/>
      <x:c r="E219" s="2"/>
      <x:c r="F219" s="2"/>
      <x:c r="G219" s="2"/>
      <x:c r="H219" s="2"/>
      <x:c r="I219" s="2"/>
      <x:c r="J219" s="2"/>
      <x:c r="K219" s="2"/>
    </x:row>
    <x:row r="220" ht="23" customHeight="1">
      <x:c r="A220" s="2"/>
      <x:c r="B220" s="2"/>
      <x:c r="C220" s="2"/>
      <x:c r="D220" s="2"/>
      <x:c r="E220" s="2"/>
      <x:c r="F220" s="2"/>
      <x:c r="G220" s="2"/>
      <x:c r="H220" s="2"/>
      <x:c r="I220" s="2"/>
      <x:c r="J220" s="2"/>
      <x:c r="K220" s="2"/>
    </x:row>
    <x:row r="221" ht="23" customHeight="1">
      <x:c r="A221" s="2"/>
      <x:c r="B221" s="2"/>
      <x:c r="C221" s="2"/>
      <x:c r="D221" s="2"/>
      <x:c r="E221" s="2"/>
      <x:c r="F221" s="2"/>
      <x:c r="G221" s="2"/>
      <x:c r="H221" s="2"/>
      <x:c r="I221" s="2"/>
      <x:c r="J221" s="2"/>
      <x:c r="K221" s="2"/>
    </x:row>
    <x:row r="222" ht="23" customHeight="1">
      <x:c r="A222" s="2"/>
      <x:c r="B222" s="2"/>
      <x:c r="C222" s="2"/>
      <x:c r="D222" s="2"/>
      <x:c r="E222" s="2"/>
      <x:c r="F222" s="2"/>
      <x:c r="G222" s="2"/>
      <x:c r="H222" s="2"/>
      <x:c r="I222" s="2"/>
      <x:c r="J222" s="2"/>
      <x:c r="K222" s="2"/>
    </x:row>
    <x:row r="223" ht="23" customHeight="1">
      <x:c r="A223" s="2"/>
      <x:c r="B223" s="2"/>
      <x:c r="C223" s="2"/>
      <x:c r="D223" s="2"/>
      <x:c r="E223" s="2"/>
      <x:c r="F223" s="2"/>
      <x:c r="G223" s="2"/>
      <x:c r="H223" s="2"/>
      <x:c r="I223" s="2"/>
      <x:c r="J223" s="2"/>
      <x:c r="K223" s="2"/>
    </x:row>
    <x:row r="224" ht="23" customHeight="1">
      <x:c r="A224" s="2"/>
      <x:c r="B224" s="2"/>
      <x:c r="C224" s="2"/>
      <x:c r="D224" s="2"/>
      <x:c r="E224" s="2"/>
      <x:c r="F224" s="2"/>
      <x:c r="G224" s="2"/>
      <x:c r="H224" s="2"/>
      <x:c r="I224" s="2"/>
      <x:c r="J224" s="2"/>
      <x:c r="K224" s="2"/>
    </x:row>
    <x:row r="225" ht="23" customHeight="1">
      <x:c r="A225" s="2"/>
      <x:c r="B225" s="2"/>
      <x:c r="C225" s="2"/>
      <x:c r="D225" s="2"/>
      <x:c r="E225" s="2"/>
      <x:c r="F225" s="2"/>
      <x:c r="G225" s="2"/>
      <x:c r="H225" s="2"/>
      <x:c r="I225" s="2"/>
      <x:c r="J225" s="2"/>
      <x:c r="K225" s="2"/>
    </x:row>
    <x:row r="226" ht="23" customHeight="1">
      <x:c r="A226" s="2"/>
      <x:c r="B226" s="2"/>
      <x:c r="C226" s="2"/>
      <x:c r="D226" s="2"/>
      <x:c r="E226" s="2"/>
      <x:c r="F226" s="2"/>
      <x:c r="G226" s="2"/>
      <x:c r="H226" s="2"/>
      <x:c r="I226" s="2"/>
      <x:c r="J226" s="2"/>
      <x:c r="K226" s="2"/>
    </x:row>
    <x:row r="227" ht="23" customHeight="1">
      <x:c r="A227" s="2"/>
      <x:c r="B227" s="2"/>
      <x:c r="C227" s="2"/>
      <x:c r="D227" s="2"/>
      <x:c r="E227" s="2"/>
      <x:c r="F227" s="2"/>
      <x:c r="G227" s="2"/>
      <x:c r="H227" s="2"/>
      <x:c r="I227" s="2"/>
      <x:c r="J227" s="2"/>
      <x:c r="K227" s="2"/>
    </x:row>
    <x:row r="228" ht="23" customHeight="1">
      <x:c r="A228" s="2"/>
      <x:c r="B228" s="2"/>
      <x:c r="C228" s="2"/>
      <x:c r="D228" s="2"/>
      <x:c r="E228" s="2"/>
      <x:c r="F228" s="2"/>
      <x:c r="G228" s="2"/>
      <x:c r="H228" s="2"/>
      <x:c r="I228" s="2"/>
      <x:c r="J228" s="2"/>
      <x:c r="K228" s="2"/>
    </x:row>
    <x:row r="229" ht="23" customHeight="1">
      <x:c r="A229" s="2"/>
      <x:c r="B229" s="2"/>
      <x:c r="C229" s="2"/>
      <x:c r="D229" s="2"/>
      <x:c r="E229" s="2"/>
      <x:c r="F229" s="2"/>
      <x:c r="G229" s="2"/>
      <x:c r="H229" s="2"/>
      <x:c r="I229" s="2"/>
      <x:c r="J229" s="2"/>
      <x:c r="K229" s="2"/>
    </x:row>
    <x:row r="230" ht="23" customHeight="1">
      <x:c r="A230" s="2"/>
      <x:c r="B230" s="2"/>
      <x:c r="C230" s="2"/>
      <x:c r="D230" s="2"/>
      <x:c r="E230" s="2"/>
      <x:c r="F230" s="2"/>
      <x:c r="G230" s="2"/>
      <x:c r="H230" s="2"/>
      <x:c r="I230" s="2"/>
      <x:c r="J230" s="2"/>
      <x:c r="K230" s="2"/>
    </x:row>
    <x:row r="231" ht="23" customHeight="1">
      <x:c r="A231" s="2"/>
      <x:c r="B231" s="2"/>
      <x:c r="C231" s="2"/>
      <x:c r="D231" s="2"/>
      <x:c r="E231" s="2"/>
      <x:c r="F231" s="2"/>
      <x:c r="G231" s="2"/>
      <x:c r="H231" s="2"/>
      <x:c r="I231" s="2"/>
      <x:c r="J231" s="2"/>
      <x:c r="K231" s="2"/>
    </x:row>
    <x:row r="232" ht="23" customHeight="1">
      <x:c r="A232" s="2"/>
      <x:c r="B232" s="2"/>
      <x:c r="C232" s="2"/>
      <x:c r="D232" s="2"/>
      <x:c r="E232" s="2"/>
      <x:c r="F232" s="2"/>
      <x:c r="G232" s="2"/>
      <x:c r="H232" s="2"/>
      <x:c r="I232" s="2"/>
      <x:c r="J232" s="2"/>
      <x:c r="K232" s="2"/>
    </x:row>
    <x:row r="233" ht="23" customHeight="1">
      <x:c r="A233" s="2"/>
      <x:c r="B233" s="2"/>
      <x:c r="C233" s="2"/>
      <x:c r="D233" s="2"/>
      <x:c r="E233" s="2"/>
      <x:c r="F233" s="2"/>
      <x:c r="G233" s="2"/>
      <x:c r="H233" s="2"/>
      <x:c r="I233" s="2"/>
      <x:c r="J233" s="2"/>
      <x:c r="K233" s="2"/>
    </x:row>
    <x:row r="234" ht="23" customHeight="1">
      <x:c r="A234" s="2"/>
      <x:c r="B234" s="2"/>
      <x:c r="C234" s="2"/>
      <x:c r="D234" s="2"/>
      <x:c r="E234" s="2"/>
      <x:c r="F234" s="2"/>
      <x:c r="G234" s="2"/>
      <x:c r="H234" s="2"/>
      <x:c r="I234" s="2"/>
      <x:c r="J234" s="2"/>
      <x:c r="K234" s="2"/>
    </x:row>
    <x:row r="235" ht="23" customHeight="1">
      <x:c r="A235" s="2"/>
      <x:c r="B235" s="2"/>
      <x:c r="C235" s="2"/>
      <x:c r="D235" s="2"/>
      <x:c r="E235" s="2"/>
      <x:c r="F235" s="2"/>
      <x:c r="G235" s="2"/>
      <x:c r="H235" s="2"/>
      <x:c r="I235" s="2"/>
      <x:c r="J235" s="2"/>
      <x:c r="K235" s="2"/>
    </x:row>
    <x:row r="236" ht="23" customHeight="1">
      <x:c r="A236" s="2"/>
      <x:c r="B236" s="2"/>
      <x:c r="C236" s="2"/>
      <x:c r="D236" s="2"/>
      <x:c r="E236" s="2"/>
      <x:c r="F236" s="2"/>
      <x:c r="G236" s="2"/>
      <x:c r="H236" s="2"/>
      <x:c r="I236" s="2"/>
      <x:c r="J236" s="2"/>
      <x:c r="K236" s="2"/>
    </x:row>
    <x:row r="237" ht="23" customHeight="1">
      <x:c r="A237" s="2"/>
      <x:c r="B237" s="2"/>
      <x:c r="C237" s="2"/>
      <x:c r="D237" s="2"/>
      <x:c r="E237" s="2"/>
      <x:c r="F237" s="2"/>
      <x:c r="G237" s="2"/>
      <x:c r="H237" s="2"/>
      <x:c r="I237" s="2"/>
      <x:c r="J237" s="2"/>
      <x:c r="K237" s="2"/>
    </x:row>
    <x:row r="238" ht="23" customHeight="1">
      <x:c r="A238" s="2"/>
      <x:c r="B238" s="2"/>
      <x:c r="C238" s="2"/>
      <x:c r="D238" s="2"/>
      <x:c r="E238" s="2"/>
      <x:c r="F238" s="2"/>
      <x:c r="G238" s="2"/>
      <x:c r="H238" s="2"/>
      <x:c r="I238" s="2"/>
      <x:c r="J238" s="2"/>
      <x:c r="K238" s="2"/>
    </x:row>
    <x:row r="239" ht="23" customHeight="1">
      <x:c r="A239" s="2"/>
      <x:c r="B239" s="2"/>
      <x:c r="C239" s="2"/>
      <x:c r="D239" s="2"/>
      <x:c r="E239" s="2"/>
      <x:c r="F239" s="2"/>
      <x:c r="G239" s="2"/>
      <x:c r="H239" s="2"/>
      <x:c r="I239" s="2"/>
      <x:c r="J239" s="2"/>
      <x:c r="K239" s="2"/>
    </x:row>
    <x:row r="240" ht="23" customHeight="1">
      <x:c r="A240" s="2"/>
      <x:c r="B240" s="2"/>
      <x:c r="C240" s="2"/>
      <x:c r="D240" s="2"/>
      <x:c r="E240" s="2"/>
      <x:c r="F240" s="2"/>
      <x:c r="G240" s="2"/>
      <x:c r="H240" s="2"/>
      <x:c r="I240" s="2"/>
      <x:c r="J240" s="2"/>
      <x:c r="K240" s="2"/>
    </x:row>
    <x:row r="241" ht="23" customHeight="1">
      <x:c r="A241" s="2"/>
      <x:c r="B241" s="2"/>
      <x:c r="C241" s="2"/>
      <x:c r="D241" s="2"/>
      <x:c r="E241" s="2"/>
      <x:c r="F241" s="2"/>
      <x:c r="G241" s="2"/>
      <x:c r="H241" s="2"/>
      <x:c r="I241" s="2"/>
      <x:c r="J241" s="2"/>
      <x:c r="K241" s="2"/>
    </x:row>
    <x:row r="242" ht="23" customHeight="1">
      <x:c r="A242" s="2"/>
      <x:c r="B242" s="2"/>
      <x:c r="C242" s="2"/>
      <x:c r="D242" s="2"/>
      <x:c r="E242" s="2"/>
      <x:c r="F242" s="2"/>
      <x:c r="G242" s="2"/>
      <x:c r="H242" s="2"/>
      <x:c r="I242" s="2"/>
      <x:c r="J242" s="2"/>
      <x:c r="K242" s="2"/>
    </x:row>
    <x:row r="243" ht="23" customHeight="1">
      <x:c r="A243" s="2"/>
      <x:c r="B243" s="2"/>
      <x:c r="C243" s="2"/>
      <x:c r="D243" s="2"/>
      <x:c r="E243" s="2"/>
      <x:c r="F243" s="2"/>
      <x:c r="G243" s="2"/>
      <x:c r="H243" s="2"/>
      <x:c r="I243" s="2"/>
      <x:c r="J243" s="2"/>
      <x:c r="K243" s="2"/>
    </x:row>
    <x:row r="244" ht="23" customHeight="1">
      <x:c r="A244" s="2"/>
      <x:c r="B244" s="2"/>
      <x:c r="C244" s="2"/>
      <x:c r="D244" s="2"/>
      <x:c r="E244" s="2"/>
      <x:c r="F244" s="2"/>
      <x:c r="G244" s="2"/>
      <x:c r="H244" s="2"/>
      <x:c r="I244" s="2"/>
      <x:c r="J244" s="2"/>
      <x:c r="K244" s="2"/>
    </x:row>
    <x:row r="245" ht="23" customHeight="1">
      <x:c r="A245" s="2"/>
      <x:c r="B245" s="2"/>
      <x:c r="C245" s="2"/>
      <x:c r="D245" s="2"/>
      <x:c r="E245" s="2"/>
      <x:c r="F245" s="2"/>
      <x:c r="G245" s="2"/>
      <x:c r="H245" s="2"/>
      <x:c r="I245" s="2"/>
      <x:c r="J245" s="2"/>
      <x:c r="K245" s="2"/>
    </x:row>
    <x:row r="246" ht="23" customHeight="1">
      <x:c r="A246" s="2"/>
      <x:c r="B246" s="2"/>
      <x:c r="C246" s="2"/>
      <x:c r="D246" s="2"/>
      <x:c r="E246" s="2"/>
      <x:c r="F246" s="2"/>
      <x:c r="G246" s="2"/>
      <x:c r="H246" s="2"/>
      <x:c r="I246" s="2"/>
      <x:c r="J246" s="2"/>
      <x:c r="K246" s="2"/>
    </x:row>
    <x:row r="247" ht="23" customHeight="1">
      <x:c r="A247" s="2"/>
      <x:c r="B247" s="2"/>
      <x:c r="C247" s="2"/>
      <x:c r="D247" s="2"/>
      <x:c r="E247" s="2"/>
      <x:c r="F247" s="2"/>
      <x:c r="G247" s="2"/>
      <x:c r="H247" s="2"/>
      <x:c r="I247" s="2"/>
      <x:c r="J247" s="2"/>
      <x:c r="K247" s="2"/>
    </x:row>
    <x:row r="248" ht="23" customHeight="1">
      <x:c r="A248" s="2"/>
      <x:c r="B248" s="2"/>
      <x:c r="C248" s="2"/>
      <x:c r="D248" s="2"/>
      <x:c r="E248" s="2"/>
      <x:c r="F248" s="2"/>
      <x:c r="G248" s="2"/>
      <x:c r="H248" s="2"/>
      <x:c r="I248" s="2"/>
      <x:c r="J248" s="2"/>
      <x:c r="K248" s="2"/>
    </x:row>
    <x:row r="249" ht="23" customHeight="1">
      <x:c r="A249" s="2"/>
      <x:c r="B249" s="2"/>
      <x:c r="C249" s="2"/>
      <x:c r="D249" s="2"/>
      <x:c r="E249" s="2"/>
      <x:c r="F249" s="2"/>
      <x:c r="G249" s="2"/>
      <x:c r="H249" s="2"/>
      <x:c r="I249" s="2"/>
      <x:c r="J249" s="2"/>
      <x:c r="K249" s="2"/>
    </x:row>
    <x:row r="250" ht="23" customHeight="1">
      <x:c r="A250" s="2"/>
      <x:c r="B250" s="2"/>
      <x:c r="C250" s="2"/>
      <x:c r="D250" s="2"/>
      <x:c r="E250" s="2"/>
      <x:c r="F250" s="2"/>
      <x:c r="G250" s="2"/>
      <x:c r="H250" s="2"/>
      <x:c r="I250" s="2"/>
      <x:c r="J250" s="2"/>
      <x:c r="K250" s="2"/>
    </x:row>
    <x:row r="251" ht="23" customHeight="1">
      <x:c r="A251" s="2"/>
      <x:c r="B251" s="2"/>
      <x:c r="C251" s="2"/>
      <x:c r="D251" s="2"/>
      <x:c r="E251" s="2"/>
      <x:c r="F251" s="2"/>
      <x:c r="G251" s="2"/>
      <x:c r="H251" s="2"/>
      <x:c r="I251" s="2"/>
      <x:c r="J251" s="2"/>
      <x:c r="K251" s="2"/>
    </x:row>
    <x:row r="252" ht="23" customHeight="1">
      <x:c r="A252" s="2"/>
      <x:c r="B252" s="2"/>
      <x:c r="C252" s="2"/>
      <x:c r="D252" s="2"/>
      <x:c r="E252" s="2"/>
      <x:c r="F252" s="2"/>
      <x:c r="G252" s="2"/>
      <x:c r="H252" s="2"/>
      <x:c r="I252" s="2"/>
      <x:c r="J252" s="2"/>
      <x:c r="K252" s="2"/>
    </x:row>
    <x:row r="253" ht="23" customHeight="1">
      <x:c r="A253" s="2"/>
      <x:c r="B253" s="2"/>
      <x:c r="C253" s="2"/>
      <x:c r="D253" s="2"/>
      <x:c r="E253" s="2"/>
      <x:c r="F253" s="2"/>
      <x:c r="G253" s="2"/>
      <x:c r="H253" s="2"/>
      <x:c r="I253" s="2"/>
      <x:c r="J253" s="2"/>
      <x:c r="K253" s="2"/>
    </x:row>
    <x:row r="254" ht="23" customHeight="1">
      <x:c r="A254" s="2"/>
      <x:c r="B254" s="2"/>
      <x:c r="C254" s="2"/>
      <x:c r="D254" s="2"/>
      <x:c r="E254" s="2"/>
      <x:c r="F254" s="2"/>
      <x:c r="G254" s="2"/>
      <x:c r="H254" s="2"/>
      <x:c r="I254" s="2"/>
      <x:c r="J254" s="2"/>
      <x:c r="K254" s="2"/>
    </x:row>
    <x:row r="255" ht="23" customHeight="1">
      <x:c r="A255" s="2"/>
      <x:c r="B255" s="2"/>
      <x:c r="C255" s="2"/>
      <x:c r="D255" s="2"/>
      <x:c r="E255" s="2"/>
      <x:c r="F255" s="2"/>
      <x:c r="G255" s="2"/>
      <x:c r="H255" s="2"/>
      <x:c r="I255" s="2"/>
      <x:c r="J255" s="2"/>
      <x:c r="K255" s="2"/>
    </x:row>
    <x:row r="256" ht="23" customHeight="1">
      <x:c r="A256" s="2"/>
      <x:c r="B256" s="2"/>
      <x:c r="C256" s="2"/>
      <x:c r="D256" s="2"/>
      <x:c r="E256" s="2"/>
      <x:c r="F256" s="2"/>
      <x:c r="G256" s="2"/>
      <x:c r="H256" s="2"/>
      <x:c r="I256" s="2"/>
      <x:c r="J256" s="2"/>
      <x:c r="K256" s="2"/>
    </x:row>
    <x:row r="257" ht="23" customHeight="1">
      <x:c r="A257" s="2"/>
      <x:c r="B257" s="2"/>
      <x:c r="C257" s="2"/>
      <x:c r="D257" s="2"/>
      <x:c r="E257" s="2"/>
      <x:c r="F257" s="2"/>
      <x:c r="G257" s="2"/>
      <x:c r="H257" s="2"/>
      <x:c r="I257" s="2"/>
      <x:c r="J257" s="2"/>
      <x:c r="K257" s="2"/>
    </x:row>
    <x:row r="258" ht="23" customHeight="1">
      <x:c r="A258" s="2"/>
      <x:c r="B258" s="2"/>
      <x:c r="C258" s="2"/>
      <x:c r="D258" s="2"/>
      <x:c r="E258" s="2"/>
      <x:c r="F258" s="2"/>
      <x:c r="G258" s="2"/>
      <x:c r="H258" s="2"/>
      <x:c r="I258" s="2"/>
      <x:c r="J258" s="2"/>
      <x:c r="K258" s="2"/>
    </x:row>
    <x:row r="259" ht="23" customHeight="1">
      <x:c r="A259" s="2"/>
      <x:c r="B259" s="2"/>
      <x:c r="C259" s="2"/>
      <x:c r="D259" s="2"/>
      <x:c r="E259" s="2"/>
      <x:c r="F259" s="2"/>
      <x:c r="G259" s="2"/>
      <x:c r="H259" s="2"/>
      <x:c r="I259" s="2"/>
      <x:c r="J259" s="2"/>
      <x:c r="K259" s="2"/>
    </x:row>
    <x:row r="260" ht="23" customHeight="1">
      <x:c r="A260" s="2"/>
      <x:c r="B260" s="2"/>
      <x:c r="C260" s="2"/>
      <x:c r="D260" s="2"/>
      <x:c r="E260" s="2"/>
      <x:c r="F260" s="2"/>
      <x:c r="G260" s="2"/>
      <x:c r="H260" s="2"/>
      <x:c r="I260" s="2"/>
      <x:c r="J260" s="2"/>
      <x:c r="K260" s="2"/>
    </x:row>
    <x:row r="261" ht="23" customHeight="1">
      <x:c r="A261" s="2"/>
      <x:c r="B261" s="2"/>
      <x:c r="C261" s="2"/>
      <x:c r="D261" s="2"/>
      <x:c r="E261" s="2"/>
      <x:c r="F261" s="2"/>
      <x:c r="G261" s="2"/>
      <x:c r="H261" s="2"/>
      <x:c r="I261" s="2"/>
      <x:c r="J261" s="2"/>
      <x:c r="K261" s="2"/>
    </x:row>
    <x:row r="262" ht="23" customHeight="1">
      <x:c r="A262" s="2"/>
      <x:c r="B262" s="2"/>
      <x:c r="C262" s="2"/>
      <x:c r="D262" s="2"/>
      <x:c r="E262" s="2"/>
      <x:c r="F262" s="2"/>
      <x:c r="G262" s="2"/>
      <x:c r="H262" s="2"/>
      <x:c r="I262" s="2"/>
      <x:c r="J262" s="2"/>
      <x:c r="K262" s="2"/>
    </x:row>
    <x:row r="263" ht="23" customHeight="1">
      <x:c r="A263" s="2"/>
      <x:c r="B263" s="2"/>
      <x:c r="C263" s="2"/>
      <x:c r="D263" s="2"/>
      <x:c r="E263" s="2"/>
      <x:c r="F263" s="2"/>
      <x:c r="G263" s="2"/>
      <x:c r="H263" s="2"/>
      <x:c r="I263" s="2"/>
      <x:c r="J263" s="2"/>
      <x:c r="K263" s="2"/>
    </x:row>
    <x:row r="264" ht="23" customHeight="1">
      <x:c r="A264" s="2"/>
      <x:c r="B264" s="2"/>
      <x:c r="C264" s="2"/>
      <x:c r="D264" s="2"/>
      <x:c r="E264" s="2"/>
      <x:c r="F264" s="2"/>
      <x:c r="G264" s="2"/>
      <x:c r="H264" s="2"/>
      <x:c r="I264" s="2"/>
      <x:c r="J264" s="2"/>
      <x:c r="K264" s="2"/>
    </x:row>
    <x:row r="265" ht="23" customHeight="1">
      <x:c r="A265" s="2"/>
      <x:c r="B265" s="2"/>
      <x:c r="C265" s="2"/>
      <x:c r="D265" s="2"/>
      <x:c r="E265" s="2"/>
      <x:c r="F265" s="2"/>
      <x:c r="G265" s="2"/>
      <x:c r="H265" s="2"/>
      <x:c r="I265" s="2"/>
      <x:c r="J265" s="2"/>
      <x:c r="K265" s="2"/>
    </x:row>
    <x:row r="266" ht="23" customHeight="1">
      <x:c r="A266" s="2"/>
      <x:c r="B266" s="2"/>
      <x:c r="C266" s="2"/>
      <x:c r="D266" s="2"/>
      <x:c r="E266" s="2"/>
      <x:c r="F266" s="2"/>
      <x:c r="G266" s="2"/>
      <x:c r="H266" s="2"/>
      <x:c r="I266" s="2"/>
      <x:c r="J266" s="2"/>
      <x:c r="K266" s="2"/>
    </x:row>
    <x:row r="267" ht="23" customHeight="1">
      <x:c r="A267" s="2"/>
      <x:c r="B267" s="2"/>
      <x:c r="C267" s="2"/>
      <x:c r="D267" s="2"/>
      <x:c r="E267" s="2"/>
      <x:c r="F267" s="2"/>
      <x:c r="G267" s="2"/>
      <x:c r="H267" s="2"/>
      <x:c r="I267" s="2"/>
      <x:c r="J267" s="2"/>
      <x:c r="K267" s="2"/>
    </x:row>
    <x:row r="268" ht="23" customHeight="1">
      <x:c r="A268" s="2"/>
      <x:c r="B268" s="2"/>
      <x:c r="C268" s="2"/>
      <x:c r="D268" s="2"/>
      <x:c r="E268" s="2"/>
      <x:c r="F268" s="2"/>
      <x:c r="G268" s="2"/>
      <x:c r="H268" s="2"/>
      <x:c r="I268" s="2"/>
      <x:c r="J268" s="2"/>
      <x:c r="K268" s="2"/>
    </x:row>
    <x:row r="269" ht="23" customHeight="1">
      <x:c r="A269" s="2"/>
      <x:c r="B269" s="2"/>
      <x:c r="C269" s="2"/>
      <x:c r="D269" s="2"/>
      <x:c r="E269" s="2"/>
      <x:c r="F269" s="2"/>
      <x:c r="G269" s="2"/>
      <x:c r="H269" s="2"/>
      <x:c r="I269" s="2"/>
      <x:c r="J269" s="2"/>
      <x:c r="K269" s="2"/>
    </x:row>
    <x:row r="270" ht="23" customHeight="1">
      <x:c r="A270" s="2"/>
      <x:c r="B270" s="2"/>
      <x:c r="C270" s="2"/>
      <x:c r="D270" s="2"/>
      <x:c r="E270" s="2"/>
      <x:c r="F270" s="2"/>
      <x:c r="G270" s="2"/>
      <x:c r="H270" s="2"/>
      <x:c r="I270" s="2"/>
      <x:c r="J270" s="2"/>
      <x:c r="K270" s="2"/>
    </x:row>
    <x:row r="271" ht="23" customHeight="1">
      <x:c r="A271" s="2"/>
      <x:c r="B271" s="2"/>
      <x:c r="C271" s="2"/>
      <x:c r="D271" s="2"/>
      <x:c r="E271" s="2"/>
      <x:c r="F271" s="2"/>
      <x:c r="G271" s="2"/>
      <x:c r="H271" s="2"/>
      <x:c r="I271" s="2"/>
      <x:c r="J271" s="2"/>
      <x:c r="K271" s="2"/>
    </x:row>
    <x:row r="272" ht="23" customHeight="1">
      <x:c r="A272" s="2"/>
      <x:c r="B272" s="2"/>
      <x:c r="C272" s="2"/>
      <x:c r="D272" s="2"/>
      <x:c r="E272" s="2"/>
      <x:c r="F272" s="2"/>
      <x:c r="G272" s="2"/>
      <x:c r="H272" s="2"/>
      <x:c r="I272" s="2"/>
      <x:c r="J272" s="2"/>
      <x:c r="K272" s="2"/>
    </x:row>
    <x:row r="273" ht="23" customHeight="1">
      <x:c r="A273" s="2"/>
      <x:c r="B273" s="2"/>
      <x:c r="C273" s="2"/>
      <x:c r="D273" s="2"/>
      <x:c r="E273" s="2"/>
      <x:c r="F273" s="2"/>
      <x:c r="G273" s="2"/>
      <x:c r="H273" s="2"/>
      <x:c r="I273" s="2"/>
      <x:c r="J273" s="2"/>
      <x:c r="K273" s="2"/>
    </x:row>
    <x:row r="274" ht="23" customHeight="1">
      <x:c r="A274" s="2"/>
      <x:c r="B274" s="2"/>
      <x:c r="C274" s="2"/>
      <x:c r="D274" s="2"/>
      <x:c r="E274" s="2"/>
      <x:c r="F274" s="2"/>
      <x:c r="G274" s="2"/>
      <x:c r="H274" s="2"/>
      <x:c r="I274" s="2"/>
      <x:c r="J274" s="2"/>
      <x:c r="K274" s="2"/>
    </x:row>
    <x:row r="275" ht="23" customHeight="1">
      <x:c r="A275" s="2"/>
      <x:c r="B275" s="2"/>
      <x:c r="C275" s="2"/>
      <x:c r="D275" s="2"/>
      <x:c r="E275" s="2"/>
      <x:c r="F275" s="2"/>
      <x:c r="G275" s="2"/>
      <x:c r="H275" s="2"/>
      <x:c r="I275" s="2"/>
      <x:c r="J275" s="2"/>
      <x:c r="K275" s="2"/>
    </x:row>
    <x:row r="276" ht="23" customHeight="1">
      <x:c r="A276" s="2"/>
      <x:c r="B276" s="2"/>
      <x:c r="C276" s="2"/>
      <x:c r="D276" s="2"/>
      <x:c r="E276" s="2"/>
      <x:c r="F276" s="2"/>
      <x:c r="G276" s="2"/>
      <x:c r="H276" s="2"/>
      <x:c r="I276" s="2"/>
      <x:c r="J276" s="2"/>
      <x:c r="K276" s="2"/>
    </x:row>
    <x:row r="277" ht="23" customHeight="1">
      <x:c r="A277" s="2"/>
      <x:c r="B277" s="2"/>
      <x:c r="C277" s="2"/>
      <x:c r="D277" s="2"/>
      <x:c r="E277" s="2"/>
      <x:c r="F277" s="2"/>
      <x:c r="G277" s="2"/>
      <x:c r="H277" s="2"/>
      <x:c r="I277" s="2"/>
      <x:c r="J277" s="2"/>
      <x:c r="K277" s="2"/>
    </x:row>
    <x:row r="278" ht="23" customHeight="1">
      <x:c r="A278" s="2"/>
      <x:c r="B278" s="2"/>
      <x:c r="C278" s="2"/>
      <x:c r="D278" s="2"/>
      <x:c r="E278" s="2"/>
      <x:c r="F278" s="2"/>
      <x:c r="G278" s="2"/>
      <x:c r="H278" s="2"/>
      <x:c r="I278" s="2"/>
      <x:c r="J278" s="2"/>
      <x:c r="K278" s="2"/>
    </x:row>
    <x:row r="279" ht="23" customHeight="1">
      <x:c r="A279" s="2"/>
      <x:c r="B279" s="2"/>
      <x:c r="C279" s="2"/>
      <x:c r="D279" s="2"/>
      <x:c r="E279" s="2"/>
      <x:c r="F279" s="2"/>
      <x:c r="G279" s="2"/>
      <x:c r="H279" s="2"/>
      <x:c r="I279" s="2"/>
      <x:c r="J279" s="2"/>
      <x:c r="K279" s="2"/>
    </x:row>
    <x:row r="280" ht="23" customHeight="1">
      <x:c r="A280" s="2"/>
      <x:c r="B280" s="2"/>
      <x:c r="C280" s="2"/>
      <x:c r="D280" s="2"/>
      <x:c r="E280" s="2"/>
      <x:c r="F280" s="2"/>
      <x:c r="G280" s="2"/>
      <x:c r="H280" s="2"/>
      <x:c r="I280" s="2"/>
      <x:c r="J280" s="2"/>
      <x:c r="K280" s="2"/>
    </x:row>
    <x:row r="281" ht="23" customHeight="1">
      <x:c r="A281" s="2"/>
      <x:c r="B281" s="2"/>
      <x:c r="C281" s="2"/>
      <x:c r="D281" s="2"/>
      <x:c r="E281" s="2"/>
      <x:c r="F281" s="2"/>
      <x:c r="G281" s="2"/>
      <x:c r="H281" s="2"/>
      <x:c r="I281" s="2"/>
      <x:c r="J281" s="2"/>
      <x:c r="K281" s="2"/>
    </x:row>
    <x:row r="282" ht="23" customHeight="1">
      <x:c r="A282" s="2"/>
      <x:c r="B282" s="2"/>
      <x:c r="C282" s="2"/>
      <x:c r="D282" s="2"/>
      <x:c r="E282" s="2"/>
      <x:c r="F282" s="2"/>
      <x:c r="G282" s="2"/>
      <x:c r="H282" s="2"/>
      <x:c r="I282" s="2"/>
      <x:c r="J282" s="2"/>
      <x:c r="K282" s="2"/>
    </x:row>
    <x:row r="283" ht="23" customHeight="1">
      <x:c r="A283" s="2"/>
      <x:c r="B283" s="2"/>
      <x:c r="C283" s="2"/>
      <x:c r="D283" s="2"/>
      <x:c r="E283" s="2"/>
      <x:c r="F283" s="2"/>
      <x:c r="G283" s="2"/>
      <x:c r="H283" s="2"/>
      <x:c r="I283" s="2"/>
      <x:c r="J283" s="2"/>
      <x:c r="K283" s="2"/>
    </x:row>
    <x:row r="284" ht="23" customHeight="1">
      <x:c r="A284" s="2"/>
      <x:c r="B284" s="2"/>
      <x:c r="C284" s="2"/>
      <x:c r="D284" s="2"/>
      <x:c r="E284" s="2"/>
      <x:c r="F284" s="2"/>
      <x:c r="G284" s="2"/>
      <x:c r="H284" s="2"/>
      <x:c r="I284" s="2"/>
      <x:c r="J284" s="2"/>
      <x:c r="K284" s="2"/>
    </x:row>
    <x:row r="285" ht="23" customHeight="1">
      <x:c r="A285" s="2"/>
      <x:c r="B285" s="2"/>
      <x:c r="C285" s="2"/>
      <x:c r="D285" s="2"/>
      <x:c r="E285" s="2"/>
      <x:c r="F285" s="2"/>
      <x:c r="G285" s="2"/>
      <x:c r="H285" s="2"/>
      <x:c r="I285" s="2"/>
      <x:c r="J285" s="2"/>
      <x:c r="K285" s="2"/>
    </x:row>
    <x:row r="286" ht="23" customHeight="1">
      <x:c r="A286" s="2"/>
      <x:c r="B286" s="2"/>
      <x:c r="C286" s="2"/>
      <x:c r="D286" s="2"/>
      <x:c r="E286" s="2"/>
      <x:c r="F286" s="2"/>
      <x:c r="G286" s="2"/>
      <x:c r="H286" s="2"/>
      <x:c r="I286" s="2"/>
      <x:c r="J286" s="2"/>
      <x:c r="K286" s="2"/>
    </x:row>
    <x:row r="287" ht="23" customHeight="1">
      <x:c r="A287" s="2"/>
      <x:c r="B287" s="2"/>
      <x:c r="C287" s="2"/>
      <x:c r="D287" s="2"/>
      <x:c r="E287" s="2"/>
      <x:c r="F287" s="2"/>
      <x:c r="G287" s="2"/>
      <x:c r="H287" s="2"/>
      <x:c r="I287" s="2"/>
      <x:c r="J287" s="2"/>
      <x:c r="K287" s="2"/>
    </x:row>
    <x:row r="288" ht="23" customHeight="1">
      <x:c r="A288" s="2"/>
      <x:c r="B288" s="2"/>
      <x:c r="C288" s="2"/>
      <x:c r="D288" s="2"/>
      <x:c r="E288" s="2"/>
      <x:c r="F288" s="2"/>
      <x:c r="G288" s="2"/>
      <x:c r="H288" s="2"/>
      <x:c r="I288" s="2"/>
      <x:c r="J288" s="2"/>
      <x:c r="K288" s="2"/>
    </x:row>
    <x:row r="289" ht="23" customHeight="1">
      <x:c r="A289" s="2"/>
      <x:c r="B289" s="2"/>
      <x:c r="C289" s="2"/>
      <x:c r="D289" s="2"/>
      <x:c r="E289" s="2"/>
      <x:c r="F289" s="2"/>
      <x:c r="G289" s="2"/>
      <x:c r="H289" s="2"/>
      <x:c r="I289" s="2"/>
      <x:c r="J289" s="2"/>
      <x:c r="K289" s="2"/>
    </x:row>
    <x:row r="290" ht="23" customHeight="1">
      <x:c r="A290" s="2"/>
      <x:c r="B290" s="2"/>
      <x:c r="C290" s="2"/>
      <x:c r="D290" s="2"/>
      <x:c r="E290" s="2"/>
      <x:c r="F290" s="2"/>
      <x:c r="G290" s="2"/>
      <x:c r="H290" s="2"/>
      <x:c r="I290" s="2"/>
      <x:c r="J290" s="2"/>
      <x:c r="K290" s="2"/>
    </x:row>
    <x:row r="291" ht="23" customHeight="1">
      <x:c r="A291" s="2"/>
      <x:c r="B291" s="2"/>
      <x:c r="C291" s="2"/>
      <x:c r="D291" s="2"/>
      <x:c r="E291" s="2"/>
      <x:c r="F291" s="2"/>
      <x:c r="G291" s="2"/>
      <x:c r="H291" s="2"/>
      <x:c r="I291" s="2"/>
      <x:c r="J291" s="2"/>
      <x:c r="K291" s="2"/>
    </x:row>
    <x:row r="292" ht="23" customHeight="1">
      <x:c r="A292" s="2"/>
      <x:c r="B292" s="2"/>
      <x:c r="C292" s="2"/>
      <x:c r="D292" s="2"/>
      <x:c r="E292" s="2"/>
      <x:c r="F292" s="2"/>
      <x:c r="G292" s="2"/>
      <x:c r="H292" s="2"/>
      <x:c r="I292" s="2"/>
      <x:c r="J292" s="2"/>
      <x:c r="K292" s="2"/>
    </x:row>
    <x:row r="293" ht="23" customHeight="1">
      <x:c r="A293" s="2"/>
      <x:c r="B293" s="2"/>
      <x:c r="C293" s="2"/>
      <x:c r="D293" s="2"/>
      <x:c r="E293" s="2"/>
      <x:c r="F293" s="2"/>
      <x:c r="G293" s="2"/>
      <x:c r="H293" s="2"/>
      <x:c r="I293" s="2"/>
      <x:c r="J293" s="2"/>
      <x:c r="K293" s="2"/>
    </x:row>
    <x:row r="294" ht="23" customHeight="1">
      <x:c r="A294" s="2"/>
      <x:c r="B294" s="2"/>
      <x:c r="C294" s="2"/>
      <x:c r="D294" s="2"/>
      <x:c r="E294" s="2"/>
      <x:c r="F294" s="2"/>
      <x:c r="G294" s="2"/>
      <x:c r="H294" s="2"/>
      <x:c r="I294" s="2"/>
      <x:c r="J294" s="2"/>
      <x:c r="K294" s="2"/>
    </x:row>
    <x:row r="295" ht="23" customHeight="1">
      <x:c r="A295" s="2"/>
      <x:c r="B295" s="2"/>
      <x:c r="C295" s="2"/>
      <x:c r="D295" s="2"/>
      <x:c r="E295" s="2"/>
      <x:c r="F295" s="2"/>
      <x:c r="G295" s="2"/>
      <x:c r="H295" s="2"/>
      <x:c r="I295" s="2"/>
      <x:c r="J295" s="2"/>
      <x:c r="K295" s="2"/>
    </x:row>
    <x:row r="296" ht="23" customHeight="1">
      <x:c r="A296" s="2"/>
      <x:c r="B296" s="2"/>
      <x:c r="C296" s="2"/>
      <x:c r="D296" s="2"/>
      <x:c r="E296" s="2"/>
      <x:c r="F296" s="2"/>
      <x:c r="G296" s="2"/>
      <x:c r="H296" s="2"/>
      <x:c r="I296" s="2"/>
      <x:c r="J296" s="2"/>
      <x:c r="K296" s="2"/>
    </x:row>
    <x:row r="297" ht="23" customHeight="1">
      <x:c r="A297" s="2"/>
      <x:c r="B297" s="2"/>
      <x:c r="C297" s="2"/>
      <x:c r="D297" s="2"/>
      <x:c r="E297" s="2"/>
      <x:c r="F297" s="2"/>
      <x:c r="G297" s="2"/>
      <x:c r="H297" s="2"/>
      <x:c r="I297" s="2"/>
      <x:c r="J297" s="2"/>
      <x:c r="K297" s="2"/>
    </x:row>
    <x:row r="298" ht="23" customHeight="1">
      <x:c r="A298" s="2"/>
      <x:c r="B298" s="2"/>
      <x:c r="C298" s="2"/>
      <x:c r="D298" s="2"/>
      <x:c r="E298" s="2"/>
      <x:c r="F298" s="2"/>
      <x:c r="G298" s="2"/>
      <x:c r="H298" s="2"/>
      <x:c r="I298" s="2"/>
      <x:c r="J298" s="2"/>
      <x:c r="K298" s="2"/>
    </x:row>
    <x:row r="299" ht="23" customHeight="1">
      <x:c r="A299" s="2"/>
      <x:c r="B299" s="2"/>
      <x:c r="C299" s="2"/>
      <x:c r="D299" s="2"/>
      <x:c r="E299" s="2"/>
      <x:c r="F299" s="2"/>
      <x:c r="G299" s="2"/>
      <x:c r="H299" s="2"/>
      <x:c r="I299" s="2"/>
      <x:c r="J299" s="2"/>
      <x:c r="K299" s="2"/>
    </x:row>
    <x:row r="300" ht="23" customHeight="1">
      <x:c r="A300" s="2"/>
      <x:c r="B300" s="2"/>
      <x:c r="C300" s="2"/>
      <x:c r="D300" s="2"/>
      <x:c r="E300" s="2"/>
      <x:c r="F300" s="2"/>
      <x:c r="G300" s="2"/>
      <x:c r="H300" s="2"/>
      <x:c r="I300" s="2"/>
      <x:c r="J300" s="2"/>
      <x:c r="K300" s="2"/>
    </x:row>
    <x:row r="301" ht="23" customHeight="1">
      <x:c r="A301" s="2"/>
      <x:c r="B301" s="2"/>
      <x:c r="C301" s="2"/>
      <x:c r="D301" s="2"/>
      <x:c r="E301" s="2"/>
      <x:c r="F301" s="2"/>
      <x:c r="G301" s="2"/>
      <x:c r="H301" s="2"/>
      <x:c r="I301" s="2"/>
      <x:c r="J301" s="2"/>
      <x:c r="K301" s="2"/>
    </x:row>
    <x:row r="302" ht="23" customHeight="1">
      <x:c r="A302" s="2"/>
      <x:c r="B302" s="2"/>
      <x:c r="C302" s="2"/>
      <x:c r="D302" s="2"/>
      <x:c r="E302" s="2"/>
      <x:c r="F302" s="2"/>
      <x:c r="G302" s="2"/>
      <x:c r="H302" s="2"/>
      <x:c r="I302" s="2"/>
      <x:c r="J302" s="2"/>
      <x:c r="K302" s="2"/>
    </x:row>
    <x:row r="303" ht="23" customHeight="1">
      <x:c r="A303" s="2"/>
      <x:c r="B303" s="2"/>
      <x:c r="C303" s="2"/>
      <x:c r="D303" s="2"/>
      <x:c r="E303" s="2"/>
      <x:c r="F303" s="2"/>
      <x:c r="G303" s="2"/>
      <x:c r="H303" s="2"/>
      <x:c r="I303" s="2"/>
      <x:c r="J303" s="2"/>
      <x:c r="K303" s="2"/>
    </x:row>
    <x:row r="304" ht="23" customHeight="1">
      <x:c r="A304" s="2"/>
      <x:c r="B304" s="2"/>
      <x:c r="C304" s="2"/>
      <x:c r="D304" s="2"/>
      <x:c r="E304" s="2"/>
      <x:c r="F304" s="2"/>
      <x:c r="G304" s="2"/>
      <x:c r="H304" s="2"/>
      <x:c r="I304" s="2"/>
      <x:c r="J304" s="2"/>
      <x:c r="K304" s="2"/>
    </x:row>
    <x:row r="305" ht="23" customHeight="1">
      <x:c r="A305" s="2"/>
      <x:c r="B305" s="2"/>
      <x:c r="C305" s="2"/>
      <x:c r="D305" s="2"/>
      <x:c r="E305" s="2"/>
      <x:c r="F305" s="2"/>
      <x:c r="G305" s="2"/>
      <x:c r="H305" s="2"/>
      <x:c r="I305" s="2"/>
      <x:c r="J305" s="2"/>
      <x:c r="K305" s="2"/>
    </x:row>
    <x:row r="306" ht="23" customHeight="1">
      <x:c r="A306" s="2"/>
      <x:c r="B306" s="2"/>
      <x:c r="C306" s="2"/>
      <x:c r="D306" s="2"/>
      <x:c r="E306" s="2"/>
      <x:c r="F306" s="2"/>
      <x:c r="G306" s="2"/>
      <x:c r="H306" s="2"/>
      <x:c r="I306" s="2"/>
      <x:c r="J306" s="2"/>
      <x:c r="K306" s="2"/>
    </x:row>
    <x:row r="307" ht="23" customHeight="1">
      <x:c r="A307" s="2"/>
      <x:c r="B307" s="2"/>
      <x:c r="C307" s="2"/>
      <x:c r="D307" s="2"/>
      <x:c r="E307" s="2"/>
      <x:c r="F307" s="2"/>
      <x:c r="G307" s="2"/>
      <x:c r="H307" s="2"/>
      <x:c r="I307" s="2"/>
      <x:c r="J307" s="2"/>
      <x:c r="K307" s="2"/>
    </x:row>
    <x:row r="308" ht="23" customHeight="1">
      <x:c r="A308" s="2"/>
      <x:c r="B308" s="2"/>
      <x:c r="C308" s="2"/>
      <x:c r="D308" s="2"/>
      <x:c r="E308" s="2"/>
      <x:c r="F308" s="2"/>
      <x:c r="G308" s="2"/>
      <x:c r="H308" s="2"/>
      <x:c r="I308" s="2"/>
      <x:c r="J308" s="2"/>
      <x:c r="K308" s="2"/>
    </x:row>
    <x:row r="309" ht="23" customHeight="1">
      <x:c r="A309" s="2"/>
      <x:c r="B309" s="2"/>
      <x:c r="C309" s="2"/>
      <x:c r="D309" s="2"/>
      <x:c r="E309" s="2"/>
      <x:c r="F309" s="2"/>
      <x:c r="G309" s="2"/>
      <x:c r="H309" s="2"/>
      <x:c r="I309" s="2"/>
      <x:c r="J309" s="2"/>
      <x:c r="K309" s="2"/>
    </x:row>
    <x:row r="310" ht="23" customHeight="1">
      <x:c r="A310" s="2"/>
      <x:c r="B310" s="2"/>
      <x:c r="C310" s="2"/>
      <x:c r="D310" s="2"/>
      <x:c r="E310" s="2"/>
      <x:c r="F310" s="2"/>
      <x:c r="G310" s="2"/>
      <x:c r="H310" s="2"/>
      <x:c r="I310" s="2"/>
      <x:c r="J310" s="2"/>
      <x:c r="K310" s="2"/>
    </x:row>
  </x:sheetData>
  <x:mergeCells>
    <x:mergeCell ref="A4:K4"/>
    <x:mergeCell ref="A6:C6"/>
    <x:mergeCell ref="A7:C7"/>
    <x:mergeCell ref="A8:C8"/>
    <x:mergeCell ref="A9:C9"/>
    <x:mergeCell ref="A11:K11"/>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0" hidden="0" customWidth="1"/>
    <x:col min="2" max="2" width="25" hidden="0" customWidth="1"/>
    <x:col min="3" max="3" width="18" hidden="0" customWidth="1"/>
    <x:col min="4" max="4" width="13" hidden="0" customWidth="1"/>
    <x:col min="5" max="5" width="17" hidden="0" customWidth="1"/>
    <x:col min="6" max="6" width="17" hidden="0" customWidth="1"/>
    <x:col min="7" max="7" width="18" hidden="0" customWidth="1"/>
    <x:col min="8" max="8" width="20" hidden="0" customWidth="1"/>
    <x:col min="9" max="9" width="20" hidden="0" customWidth="1"/>
    <x:col min="10" max="10" width="35" hidden="0" customWidth="1"/>
    <x:col min="11" max="11" width="60" hidden="0" customWidth="1"/>
    <x:col min="12" max="12" width="50" hidden="0" customWidth="1"/>
  </x:cols>
  <x:sheetData>
    <x:row r="1" ht="23" customHeight="1">
      <x:c r="A1" s="2"/>
      <x:c r="B1" s="2"/>
      <x:c r="C1" s="2"/>
      <x:c r="D1" s="2"/>
      <x:c r="E1" s="2"/>
      <x:c r="F1" s="2"/>
      <x:c r="G1" s="2"/>
      <x:c r="H1" s="2"/>
      <x:c r="I1" s="2"/>
      <x:c r="J1" s="2"/>
      <x:c r="K1" s="2"/>
      <x:c r="L1" s="2"/>
    </x:row>
    <x:row r="2" ht="30" customHeight="1">
      <x:c r="A2" s="3" t="str">
        <x:v>Full measurement register</x:v>
      </x:c>
      <x:c r="B2" s="2"/>
      <x:c r="C2" s="2"/>
      <x:c r="D2" s="2"/>
      <x:c r="E2" s="2"/>
      <x:c r="F2" s="2"/>
      <x:c r="G2" s="2"/>
      <x:c r="H2" s="2"/>
      <x:c r="I2" s="2"/>
      <x:c r="J2" s="2"/>
      <x:c r="K2" s="2"/>
      <x:c r="L2" s="2"/>
    </x:row>
    <x:row r="3" ht="23" customHeight="1">
      <x:c r="A3" s="4"/>
      <x:c r="B3" s="4"/>
      <x:c r="C3" s="4"/>
      <x:c r="D3" s="4"/>
      <x:c r="E3" s="4"/>
      <x:c r="F3" s="4"/>
      <x:c r="G3" s="4"/>
      <x:c r="H3" s="4"/>
      <x:c r="I3" s="4"/>
      <x:c r="J3" s="4"/>
      <x:c r="K3" s="4"/>
      <x:c r="L3" s="4"/>
    </x:row>
    <x:row r="4" ht="34" customHeight="1">
      <x:c r="A4" s="6" t="str">
        <x:v>Source: Client architectural and MEP drawing set (identity withheld). Architectural issue July 21, 2026; MEP revision 04, September 16, 2026. Source locators and qualifications are retained below.</x:v>
      </x:c>
      <x:c r="B4" s="6"/>
      <x:c r="C4" s="6"/>
      <x:c r="D4" s="6"/>
      <x:c r="E4" s="6"/>
      <x:c r="F4" s="6"/>
      <x:c r="G4" s="6"/>
      <x:c r="H4" s="6"/>
      <x:c r="I4" s="6"/>
      <x:c r="J4" s="6"/>
      <x:c r="K4" s="6"/>
      <x:c r="L4" s="6"/>
    </x:row>
    <x:row r="5" ht="34" customHeight="1">
      <x:c r="A5" s="6" t="str">
        <x:v>Gross / deduction / net SF columns are source-report values. Quantity has its own unit. Null height or board area is unmeasured; bounds are separate.</x:v>
      </x:c>
      <x:c r="B5" s="6"/>
      <x:c r="C5" s="6"/>
      <x:c r="D5" s="6"/>
      <x:c r="E5" s="6"/>
      <x:c r="F5" s="6"/>
      <x:c r="G5" s="6"/>
      <x:c r="H5" s="6"/>
      <x:c r="I5" s="6"/>
      <x:c r="J5" s="6"/>
      <x:c r="K5" s="6"/>
      <x:c r="L5" s="6"/>
    </x:row>
    <x:row r="6" ht="23" customHeight="1">
      <x:c r="A6" s="2"/>
      <x:c r="B6" s="2"/>
      <x:c r="C6" s="2"/>
      <x:c r="D6" s="2"/>
      <x:c r="E6" s="2"/>
      <x:c r="F6" s="2"/>
      <x:c r="G6" s="2"/>
      <x:c r="H6" s="2"/>
      <x:c r="I6" s="2"/>
      <x:c r="J6" s="2"/>
      <x:c r="K6" s="2"/>
      <x:c r="L6" s="2"/>
    </x:row>
    <x:row r="7" ht="34" customHeight="1">
      <x:c r="A7" s="12" t="str">
        <x:v>Measurement</x:v>
      </x:c>
      <x:c r="B7" s="12" t="str">
        <x:v>Type</x:v>
      </x:c>
      <x:c r="C7" s="12" t="str">
        <x:v>Quantity</x:v>
      </x:c>
      <x:c r="D7" s="12" t="str">
        <x:v>Unit</x:v>
      </x:c>
      <x:c r="E7" s="12" t="str">
        <x:v>Length LF</x:v>
      </x:c>
      <x:c r="F7" s="12" t="str">
        <x:v>Height FT</x:v>
      </x:c>
      <x:c r="G7" s="12" t="str">
        <x:v>Gross SF</x:v>
      </x:c>
      <x:c r="H7" s="12" t="str">
        <x:v>Deduction SF</x:v>
      </x:c>
      <x:c r="I7" s="12" t="str">
        <x:v>Reported net / bound SF</x:v>
      </x:c>
      <x:c r="J7" s="12" t="str">
        <x:v>Drawing</x:v>
      </x:c>
      <x:c r="K7" s="12" t="str">
        <x:v>Status</x:v>
      </x:c>
      <x:c r="L7" s="12" t="str">
        <x:v>Measurement basis</x:v>
      </x:c>
    </x:row>
    <x:row r="8" ht="15" hidden="0" customHeight="1">
      <x:c r="A8" s="13" t="str">
        <x:v>AREA-01</x:v>
      </x:c>
      <x:c r="B8" s="13" t="str">
        <x:v>Room polygon</x:v>
      </x:c>
      <x:c r="C8" s="14" t="n">
        <x:v>562.197</x:v>
      </x:c>
      <x:c r="D8" s="13" t="str">
        <x:v>SF</x:v>
      </x:c>
      <x:c r="E8" s="14"/>
      <x:c r="F8" s="14"/>
      <x:c r="G8" s="14"/>
      <x:c r="H8" s="14"/>
      <x:c r="I8" s="14"/>
      <x:c r="J8" s="13" t="str">
        <x:v>A301 / A101</x:v>
      </x:c>
      <x:c r="K8" s="13" t="str">
        <x:v>Printed and traced finish bases may differ; overall drawing discrepancy open</x:v>
      </x:c>
      <x:c r="L8" s="13" t="str">
        <x:v>Traced clear room polygon. Recorded finish basis is separate.</x:v>
      </x:c>
    </x:row>
    <x:row r="9" ht="15" hidden="0" customHeight="1">
      <x:c r="A9" s="13" t="str">
        <x:v>AREA-02</x:v>
      </x:c>
      <x:c r="B9" s="13" t="str">
        <x:v>Room polygon</x:v>
      </x:c>
      <x:c r="C9" s="14" t="n">
        <x:v>663.622</x:v>
      </x:c>
      <x:c r="D9" s="13" t="str">
        <x:v>SF</x:v>
      </x:c>
      <x:c r="E9" s="14"/>
      <x:c r="F9" s="14"/>
      <x:c r="G9" s="14"/>
      <x:c r="H9" s="14"/>
      <x:c r="I9" s="14"/>
      <x:c r="J9" s="13" t="str">
        <x:v>A301 / A101</x:v>
      </x:c>
      <x:c r="K9" s="13" t="str">
        <x:v>Printed and traced finish bases may differ; overall drawing discrepancy open</x:v>
      </x:c>
      <x:c r="L9" s="13" t="str">
        <x:v>Traced clear room polygon. Recorded finish basis is separate.</x:v>
      </x:c>
    </x:row>
    <x:row r="10" ht="15" hidden="0" customHeight="1">
      <x:c r="A10" s="13" t="str">
        <x:v>AREA-03</x:v>
      </x:c>
      <x:c r="B10" s="13" t="str">
        <x:v>Room polygon</x:v>
      </x:c>
      <x:c r="C10" s="14" t="n">
        <x:v>538.191</x:v>
      </x:c>
      <x:c r="D10" s="13" t="str">
        <x:v>SF</x:v>
      </x:c>
      <x:c r="E10" s="14"/>
      <x:c r="F10" s="14"/>
      <x:c r="G10" s="14"/>
      <x:c r="H10" s="14"/>
      <x:c r="I10" s="14"/>
      <x:c r="J10" s="13" t="str">
        <x:v>A301 / A101</x:v>
      </x:c>
      <x:c r="K10" s="13" t="str">
        <x:v>Printed and traced finish bases may differ; overall drawing discrepancy open</x:v>
      </x:c>
      <x:c r="L10" s="13" t="str">
        <x:v>Traced clear room polygon. Recorded finish basis is separate.</x:v>
      </x:c>
    </x:row>
    <x:row r="11" ht="15" hidden="0" customHeight="1">
      <x:c r="A11" s="13" t="str">
        <x:v>AREA-04</x:v>
      </x:c>
      <x:c r="B11" s="13" t="str">
        <x:v>Room polygon</x:v>
      </x:c>
      <x:c r="C11" s="14" t="n">
        <x:v>66.231</x:v>
      </x:c>
      <x:c r="D11" s="13" t="str">
        <x:v>SF</x:v>
      </x:c>
      <x:c r="E11" s="14"/>
      <x:c r="F11" s="14" t="n">
        <x:v>8</x:v>
      </x:c>
      <x:c r="G11" s="14"/>
      <x:c r="H11" s="14"/>
      <x:c r="I11" s="14"/>
      <x:c r="J11" s="13" t="str">
        <x:v>A301 / A101</x:v>
      </x:c>
      <x:c r="K11" s="13" t="str">
        <x:v>Printed and traced finish bases may differ; overall drawing discrepancy open</x:v>
      </x:c>
      <x:c r="L11" s="13" t="str">
        <x:v>Traced clear room polygon. Recorded finish basis is separate.</x:v>
      </x:c>
    </x:row>
    <x:row r="12" ht="15" hidden="0" customHeight="1">
      <x:c r="A12" s="13" t="str">
        <x:v>AREA-05</x:v>
      </x:c>
      <x:c r="B12" s="13" t="str">
        <x:v>Room polygon</x:v>
      </x:c>
      <x:c r="C12" s="14" t="n">
        <x:v>30.33</x:v>
      </x:c>
      <x:c r="D12" s="13" t="str">
        <x:v>SF</x:v>
      </x:c>
      <x:c r="E12" s="14"/>
      <x:c r="F12" s="14"/>
      <x:c r="G12" s="14"/>
      <x:c r="H12" s="14"/>
      <x:c r="I12" s="14"/>
      <x:c r="J12" s="13" t="str">
        <x:v>A301 / A101</x:v>
      </x:c>
      <x:c r="K12" s="13" t="str">
        <x:v>Printed and traced finish bases may differ; overall drawing discrepancy open</x:v>
      </x:c>
      <x:c r="L12" s="13" t="str">
        <x:v>Traced clear room polygon. Recorded finish basis is separate.</x:v>
      </x:c>
    </x:row>
    <x:row r="13" ht="15" hidden="0" customHeight="1">
      <x:c r="A13" s="13" t="str">
        <x:v>W01</x:v>
      </x:c>
      <x:c r="B13" s="13" t="str">
        <x:v>New partition</x:v>
      </x:c>
      <x:c r="C13" s="14" t="n">
        <x:v>28.8933</x:v>
      </x:c>
      <x:c r="D13" s="13" t="str">
        <x:v>LF</x:v>
      </x:c>
      <x:c r="E13" s="14" t="n">
        <x:v>28.8933</x:v>
      </x:c>
      <x:c r="F13" s="14"/>
      <x:c r="G13" s="14"/>
      <x:c r="H13" s="14"/>
      <x:c r="I13" s="14"/>
      <x:c r="J13" s="13" t="str">
        <x:v>A101</x:v>
      </x:c>
      <x:c r="K13" s="13" t="str">
        <x:v>Field verification required</x:v>
      </x:c>
      <x:c r="L13" s="13" t="str">
        <x:v>Calibrated wall centerline; height not measured.</x:v>
      </x:c>
    </x:row>
    <x:row r="14" ht="15" hidden="0" customHeight="1">
      <x:c r="A14" s="13" t="str">
        <x:v>W02</x:v>
      </x:c>
      <x:c r="B14" s="13" t="str">
        <x:v>New partition</x:v>
      </x:c>
      <x:c r="C14" s="14" t="n">
        <x:v>35.7689</x:v>
      </x:c>
      <x:c r="D14" s="13" t="str">
        <x:v>LF</x:v>
      </x:c>
      <x:c r="E14" s="14" t="n">
        <x:v>35.7689</x:v>
      </x:c>
      <x:c r="F14" s="14"/>
      <x:c r="G14" s="14"/>
      <x:c r="H14" s="14"/>
      <x:c r="I14" s="14"/>
      <x:c r="J14" s="13" t="str">
        <x:v>A101</x:v>
      </x:c>
      <x:c r="K14" s="13" t="str">
        <x:v>Field verification required</x:v>
      </x:c>
      <x:c r="L14" s="13" t="str">
        <x:v>Calibrated wall centerline; height not measured.</x:v>
      </x:c>
    </x:row>
    <x:row r="15" ht="15" hidden="0" customHeight="1">
      <x:c r="A15" s="13" t="str">
        <x:v>W03</x:v>
      </x:c>
      <x:c r="B15" s="13" t="str">
        <x:v>New partition</x:v>
      </x:c>
      <x:c r="C15" s="14" t="n">
        <x:v>0.809</x:v>
      </x:c>
      <x:c r="D15" s="13" t="str">
        <x:v>LF</x:v>
      </x:c>
      <x:c r="E15" s="14" t="n">
        <x:v>0.809</x:v>
      </x:c>
      <x:c r="F15" s="14"/>
      <x:c r="G15" s="14"/>
      <x:c r="H15" s="14"/>
      <x:c r="I15" s="14"/>
      <x:c r="J15" s="13" t="str">
        <x:v>A101</x:v>
      </x:c>
      <x:c r="K15" s="13" t="str">
        <x:v>Field verification required</x:v>
      </x:c>
      <x:c r="L15" s="13" t="str">
        <x:v>Calibrated wall centerline; height not measured.</x:v>
      </x:c>
    </x:row>
    <x:row r="16" ht="15" hidden="0" customHeight="1">
      <x:c r="A16" s="13" t="str">
        <x:v>W04</x:v>
      </x:c>
      <x:c r="B16" s="13" t="str">
        <x:v>New partition</x:v>
      </x:c>
      <x:c r="C16" s="14" t="n">
        <x:v>25.8222</x:v>
      </x:c>
      <x:c r="D16" s="13" t="str">
        <x:v>LF</x:v>
      </x:c>
      <x:c r="E16" s="14" t="n">
        <x:v>25.8222</x:v>
      </x:c>
      <x:c r="F16" s="14"/>
      <x:c r="G16" s="14"/>
      <x:c r="H16" s="14"/>
      <x:c r="I16" s="14"/>
      <x:c r="J16" s="13" t="str">
        <x:v>A101</x:v>
      </x:c>
      <x:c r="K16" s="13" t="str">
        <x:v>Field verification required</x:v>
      </x:c>
      <x:c r="L16" s="13" t="str">
        <x:v>Calibrated wall centerline; height not measured.</x:v>
      </x:c>
    </x:row>
    <x:row r="17" ht="15" hidden="0" customHeight="1">
      <x:c r="A17" s="13" t="str">
        <x:v>EX01</x:v>
      </x:c>
      <x:c r="B17" s="13" t="str">
        <x:v>Existing wall</x:v>
      </x:c>
      <x:c r="C17" s="14" t="n">
        <x:v>4.5704</x:v>
      </x:c>
      <x:c r="D17" s="13" t="str">
        <x:v>LF</x:v>
      </x:c>
      <x:c r="E17" s="14" t="n">
        <x:v>4.5704</x:v>
      </x:c>
      <x:c r="F17" s="14"/>
      <x:c r="G17" s="14"/>
      <x:c r="H17" s="14"/>
      <x:c r="I17" s="14"/>
      <x:c r="J17" s="13" t="str">
        <x:v>A101</x:v>
      </x:c>
      <x:c r="K17" s="13" t="str">
        <x:v>Field verification required</x:v>
      </x:c>
      <x:c r="L17" s="13" t="str">
        <x:v>Calibrated wall centerline; height not measured.</x:v>
      </x:c>
    </x:row>
    <x:row r="18" ht="15" hidden="0" customHeight="1">
      <x:c r="A18" s="13" t="str">
        <x:v>EX02</x:v>
      </x:c>
      <x:c r="B18" s="13" t="str">
        <x:v>Existing wall</x:v>
      </x:c>
      <x:c r="C18" s="14" t="n">
        <x:v>57.4748</x:v>
      </x:c>
      <x:c r="D18" s="13" t="str">
        <x:v>LF</x:v>
      </x:c>
      <x:c r="E18" s="14" t="n">
        <x:v>57.4748</x:v>
      </x:c>
      <x:c r="F18" s="14"/>
      <x:c r="G18" s="14"/>
      <x:c r="H18" s="14"/>
      <x:c r="I18" s="14"/>
      <x:c r="J18" s="13" t="str">
        <x:v>A101</x:v>
      </x:c>
      <x:c r="K18" s="13" t="str">
        <x:v>Field verification required</x:v>
      </x:c>
      <x:c r="L18" s="13" t="str">
        <x:v>Calibrated wall centerline; height not measured.</x:v>
      </x:c>
    </x:row>
    <x:row r="19" ht="15" hidden="0" customHeight="1">
      <x:c r="A19" s="13" t="str">
        <x:v>EX03</x:v>
      </x:c>
      <x:c r="B19" s="13" t="str">
        <x:v>Existing wall</x:v>
      </x:c>
      <x:c r="C19" s="14" t="n">
        <x:v>35.8489</x:v>
      </x:c>
      <x:c r="D19" s="13" t="str">
        <x:v>LF</x:v>
      </x:c>
      <x:c r="E19" s="14" t="n">
        <x:v>35.8489</x:v>
      </x:c>
      <x:c r="F19" s="14"/>
      <x:c r="G19" s="14"/>
      <x:c r="H19" s="14"/>
      <x:c r="I19" s="14"/>
      <x:c r="J19" s="13" t="str">
        <x:v>A101</x:v>
      </x:c>
      <x:c r="K19" s="13" t="str">
        <x:v>Field verification required</x:v>
      </x:c>
      <x:c r="L19" s="13" t="str">
        <x:v>Calibrated wall centerline; height not measured.</x:v>
      </x:c>
    </x:row>
    <x:row r="20" ht="15" hidden="0" customHeight="1">
      <x:c r="A20" s="13" t="str">
        <x:v>EX04</x:v>
      </x:c>
      <x:c r="B20" s="13" t="str">
        <x:v>Existing wall</x:v>
      </x:c>
      <x:c r="C20" s="14" t="n">
        <x:v>0.3378</x:v>
      </x:c>
      <x:c r="D20" s="13" t="str">
        <x:v>LF</x:v>
      </x:c>
      <x:c r="E20" s="14" t="n">
        <x:v>0.3378</x:v>
      </x:c>
      <x:c r="F20" s="14"/>
      <x:c r="G20" s="14"/>
      <x:c r="H20" s="14"/>
      <x:c r="I20" s="14"/>
      <x:c r="J20" s="13" t="str">
        <x:v>A101</x:v>
      </x:c>
      <x:c r="K20" s="13" t="str">
        <x:v>Field verification required</x:v>
      </x:c>
      <x:c r="L20" s="13" t="str">
        <x:v>Calibrated wall centerline; height not measured.</x:v>
      </x:c>
    </x:row>
    <x:row r="21" ht="15" hidden="0" customHeight="1">
      <x:c r="A21" s="13" t="str">
        <x:v>EX05</x:v>
      </x:c>
      <x:c r="B21" s="13" t="str">
        <x:v>Existing wall</x:v>
      </x:c>
      <x:c r="C21" s="14" t="n">
        <x:v>14.3556</x:v>
      </x:c>
      <x:c r="D21" s="13" t="str">
        <x:v>LF</x:v>
      </x:c>
      <x:c r="E21" s="14" t="n">
        <x:v>14.3556</x:v>
      </x:c>
      <x:c r="F21" s="14"/>
      <x:c r="G21" s="14"/>
      <x:c r="H21" s="14"/>
      <x:c r="I21" s="14"/>
      <x:c r="J21" s="13" t="str">
        <x:v>A101</x:v>
      </x:c>
      <x:c r="K21" s="13" t="str">
        <x:v>Field verification required</x:v>
      </x:c>
      <x:c r="L21" s="13" t="str">
        <x:v>Calibrated wall centerline; height not measured.</x:v>
      </x:c>
    </x:row>
    <x:row r="22" ht="15" hidden="0" customHeight="1">
      <x:c r="A22" s="13" t="str">
        <x:v>EX06</x:v>
      </x:c>
      <x:c r="B22" s="13" t="str">
        <x:v>Existing wall</x:v>
      </x:c>
      <x:c r="C22" s="14" t="n">
        <x:v>57.9372</x:v>
      </x:c>
      <x:c r="D22" s="13" t="str">
        <x:v>LF</x:v>
      </x:c>
      <x:c r="E22" s="14" t="n">
        <x:v>57.9372</x:v>
      </x:c>
      <x:c r="F22" s="14"/>
      <x:c r="G22" s="14"/>
      <x:c r="H22" s="14"/>
      <x:c r="I22" s="14"/>
      <x:c r="J22" s="13" t="str">
        <x:v>A101</x:v>
      </x:c>
      <x:c r="K22" s="13" t="str">
        <x:v>Field verification required</x:v>
      </x:c>
      <x:c r="L22" s="13" t="str">
        <x:v>Calibrated wall centerline; height not measured.</x:v>
      </x:c>
    </x:row>
    <x:row r="23" ht="15" hidden="0" customHeight="1">
      <x:c r="A23" s="13" t="str">
        <x:v>EX07</x:v>
      </x:c>
      <x:c r="B23" s="13" t="str">
        <x:v>Existing wall</x:v>
      </x:c>
      <x:c r="C23" s="14" t="n">
        <x:v>8.9486</x:v>
      </x:c>
      <x:c r="D23" s="13" t="str">
        <x:v>LF</x:v>
      </x:c>
      <x:c r="E23" s="14" t="n">
        <x:v>8.9486</x:v>
      </x:c>
      <x:c r="F23" s="14"/>
      <x:c r="G23" s="14"/>
      <x:c r="H23" s="14"/>
      <x:c r="I23" s="14"/>
      <x:c r="J23" s="13" t="str">
        <x:v>A101</x:v>
      </x:c>
      <x:c r="K23" s="13" t="str">
        <x:v>Field verification required</x:v>
      </x:c>
      <x:c r="L23" s="13" t="str">
        <x:v>Calibrated wall centerline; height not measured.</x:v>
      </x:c>
    </x:row>
    <x:row r="24" ht="15" hidden="0" customHeight="1">
      <x:c r="A24" s="13" t="str">
        <x:v>EX08</x:v>
      </x:c>
      <x:c r="B24" s="13" t="str">
        <x:v>Existing wall</x:v>
      </x:c>
      <x:c r="C24" s="14" t="n">
        <x:v>5.6415</x:v>
      </x:c>
      <x:c r="D24" s="13" t="str">
        <x:v>LF</x:v>
      </x:c>
      <x:c r="E24" s="14" t="n">
        <x:v>5.6415</x:v>
      </x:c>
      <x:c r="F24" s="14"/>
      <x:c r="G24" s="14"/>
      <x:c r="H24" s="14"/>
      <x:c r="I24" s="14"/>
      <x:c r="J24" s="13" t="str">
        <x:v>A101</x:v>
      </x:c>
      <x:c r="K24" s="13" t="str">
        <x:v>Field verification required</x:v>
      </x:c>
      <x:c r="L24" s="13" t="str">
        <x:v>Calibrated wall centerline; height not measured.</x:v>
      </x:c>
    </x:row>
    <x:row r="25" ht="15" hidden="0" customHeight="1">
      <x:c r="A25" s="13" t="str">
        <x:v>EX09</x:v>
      </x:c>
      <x:c r="B25" s="13" t="str">
        <x:v>Existing wall</x:v>
      </x:c>
      <x:c r="C25" s="14" t="n">
        <x:v>4.1111</x:v>
      </x:c>
      <x:c r="D25" s="13" t="str">
        <x:v>LF</x:v>
      </x:c>
      <x:c r="E25" s="14" t="n">
        <x:v>4.1111</x:v>
      </x:c>
      <x:c r="F25" s="14"/>
      <x:c r="G25" s="14"/>
      <x:c r="H25" s="14"/>
      <x:c r="I25" s="14"/>
      <x:c r="J25" s="13" t="str">
        <x:v>A101</x:v>
      </x:c>
      <x:c r="K25" s="13" t="str">
        <x:v>Field verification required</x:v>
      </x:c>
      <x:c r="L25" s="13" t="str">
        <x:v>Calibrated wall centerline; height not measured.</x:v>
      </x:c>
    </x:row>
    <x:row r="26" ht="15" hidden="0" customHeight="1">
      <x:c r="A26" s="13" t="str">
        <x:v>EX10</x:v>
      </x:c>
      <x:c r="B26" s="13" t="str">
        <x:v>Existing wall</x:v>
      </x:c>
      <x:c r="C26" s="14" t="n">
        <x:v>11.0311</x:v>
      </x:c>
      <x:c r="D26" s="13" t="str">
        <x:v>LF</x:v>
      </x:c>
      <x:c r="E26" s="14" t="n">
        <x:v>11.0311</x:v>
      </x:c>
      <x:c r="F26" s="14"/>
      <x:c r="G26" s="14"/>
      <x:c r="H26" s="14"/>
      <x:c r="I26" s="14"/>
      <x:c r="J26" s="13" t="str">
        <x:v>A101</x:v>
      </x:c>
      <x:c r="K26" s="13" t="str">
        <x:v>Field verification required</x:v>
      </x:c>
      <x:c r="L26" s="13" t="str">
        <x:v>Calibrated wall centerline; height not measured.</x:v>
      </x:c>
    </x:row>
    <x:row r="27" ht="15" hidden="0" customHeight="1">
      <x:c r="A27" s="13" t="str">
        <x:v>ER1</x:v>
      </x:c>
      <x:c r="B27" s="13" t="str">
        <x:v>Existing wall</x:v>
      </x:c>
      <x:c r="C27" s="14" t="n">
        <x:v>7.7689</x:v>
      </x:c>
      <x:c r="D27" s="13" t="str">
        <x:v>LF</x:v>
      </x:c>
      <x:c r="E27" s="14" t="n">
        <x:v>7.7689</x:v>
      </x:c>
      <x:c r="F27" s="14"/>
      <x:c r="G27" s="14"/>
      <x:c r="H27" s="14"/>
      <x:c r="I27" s="14"/>
      <x:c r="J27" s="13" t="str">
        <x:v>A101</x:v>
      </x:c>
      <x:c r="K27" s="13" t="str">
        <x:v>Field verification required</x:v>
      </x:c>
      <x:c r="L27" s="13" t="str">
        <x:v>Calibrated wall centerline; height not measured.</x:v>
      </x:c>
    </x:row>
    <x:row r="28" ht="15" hidden="0" customHeight="1">
      <x:c r="A28" s="13" t="str">
        <x:v>ER2</x:v>
      </x:c>
      <x:c r="B28" s="13" t="str">
        <x:v>Existing wall</x:v>
      </x:c>
      <x:c r="C28" s="14" t="n">
        <x:v>13.5556</x:v>
      </x:c>
      <x:c r="D28" s="13" t="str">
        <x:v>LF</x:v>
      </x:c>
      <x:c r="E28" s="14" t="n">
        <x:v>13.5556</x:v>
      </x:c>
      <x:c r="F28" s="14"/>
      <x:c r="G28" s="14"/>
      <x:c r="H28" s="14"/>
      <x:c r="I28" s="14"/>
      <x:c r="J28" s="13" t="str">
        <x:v>A101</x:v>
      </x:c>
      <x:c r="K28" s="13" t="str">
        <x:v>Field verification required</x:v>
      </x:c>
      <x:c r="L28" s="13" t="str">
        <x:v>Calibrated wall centerline; height not measured.</x:v>
      </x:c>
    </x:row>
    <x:row r="29" ht="15" hidden="0" customHeight="1">
      <x:c r="A29" s="13" t="str">
        <x:v>ER3</x:v>
      </x:c>
      <x:c r="B29" s="13" t="str">
        <x:v>Existing wall</x:v>
      </x:c>
      <x:c r="C29" s="14" t="n">
        <x:v>7.7689</x:v>
      </x:c>
      <x:c r="D29" s="13" t="str">
        <x:v>LF</x:v>
      </x:c>
      <x:c r="E29" s="14" t="n">
        <x:v>7.7689</x:v>
      </x:c>
      <x:c r="F29" s="14"/>
      <x:c r="G29" s="14"/>
      <x:c r="H29" s="14"/>
      <x:c r="I29" s="14"/>
      <x:c r="J29" s="13" t="str">
        <x:v>A101</x:v>
      </x:c>
      <x:c r="K29" s="13" t="str">
        <x:v>Field verification required</x:v>
      </x:c>
      <x:c r="L29" s="13" t="str">
        <x:v>Calibrated wall centerline; height not measured.</x:v>
      </x:c>
    </x:row>
    <x:row r="30" ht="23" customHeight="1">
      <x:c r="A30" s="2"/>
      <x:c r="B30" s="2"/>
      <x:c r="C30" s="2"/>
      <x:c r="D30" s="2"/>
      <x:c r="E30" s="2"/>
      <x:c r="F30" s="2"/>
      <x:c r="G30" s="2"/>
      <x:c r="H30" s="2"/>
      <x:c r="I30" s="2"/>
      <x:c r="J30" s="2"/>
      <x:c r="K30" s="2"/>
      <x:c r="L30" s="2"/>
    </x:row>
    <x:row r="31" ht="23" customHeight="1">
      <x:c r="A31" s="2"/>
      <x:c r="B31" s="2"/>
      <x:c r="C31" s="2"/>
      <x:c r="D31" s="2"/>
      <x:c r="E31" s="2"/>
      <x:c r="F31" s="2"/>
      <x:c r="G31" s="2"/>
      <x:c r="H31" s="2"/>
      <x:c r="I31" s="2"/>
      <x:c r="J31" s="2"/>
      <x:c r="K31" s="2"/>
      <x:c r="L31" s="2"/>
    </x:row>
    <x:row r="32" ht="23" customHeight="1">
      <x:c r="A32" s="2"/>
      <x:c r="B32" s="2"/>
      <x:c r="C32" s="2"/>
      <x:c r="D32" s="2"/>
      <x:c r="E32" s="2"/>
      <x:c r="F32" s="2"/>
      <x:c r="G32" s="2"/>
      <x:c r="H32" s="2"/>
      <x:c r="I32" s="2"/>
      <x:c r="J32" s="2"/>
      <x:c r="K32" s="2"/>
      <x:c r="L32" s="2"/>
    </x:row>
    <x:row r="33" ht="23" customHeight="1">
      <x:c r="A33" s="2"/>
      <x:c r="B33" s="2"/>
      <x:c r="C33" s="2"/>
      <x:c r="D33" s="2"/>
      <x:c r="E33" s="2"/>
      <x:c r="F33" s="2"/>
      <x:c r="G33" s="2"/>
      <x:c r="H33" s="2"/>
      <x:c r="I33" s="2"/>
      <x:c r="J33" s="2"/>
      <x:c r="K33" s="2"/>
      <x:c r="L33" s="2"/>
    </x:row>
    <x:row r="34" ht="23" customHeight="1">
      <x:c r="A34" s="2"/>
      <x:c r="B34" s="2"/>
      <x:c r="C34" s="2"/>
      <x:c r="D34" s="2"/>
      <x:c r="E34" s="2"/>
      <x:c r="F34" s="2"/>
      <x:c r="G34" s="2"/>
      <x:c r="H34" s="2"/>
      <x:c r="I34" s="2"/>
      <x:c r="J34" s="2"/>
      <x:c r="K34" s="2"/>
      <x:c r="L34" s="2"/>
    </x:row>
    <x:row r="35" ht="23" customHeight="1">
      <x:c r="A35" s="2"/>
      <x:c r="B35" s="2"/>
      <x:c r="C35" s="2"/>
      <x:c r="D35" s="2"/>
      <x:c r="E35" s="2"/>
      <x:c r="F35" s="2"/>
      <x:c r="G35" s="2"/>
      <x:c r="H35" s="2"/>
      <x:c r="I35" s="2"/>
      <x:c r="J35" s="2"/>
      <x:c r="K35" s="2"/>
      <x:c r="L35" s="2"/>
    </x:row>
    <x:row r="36" ht="23" customHeight="1">
      <x:c r="A36" s="2"/>
      <x:c r="B36" s="2"/>
      <x:c r="C36" s="2"/>
      <x:c r="D36" s="2"/>
      <x:c r="E36" s="2"/>
      <x:c r="F36" s="2"/>
      <x:c r="G36" s="2"/>
      <x:c r="H36" s="2"/>
      <x:c r="I36" s="2"/>
      <x:c r="J36" s="2"/>
      <x:c r="K36" s="2"/>
      <x:c r="L36" s="2"/>
    </x:row>
    <x:row r="37" ht="23" customHeight="1">
      <x:c r="A37" s="2"/>
      <x:c r="B37" s="2"/>
      <x:c r="C37" s="2"/>
      <x:c r="D37" s="2"/>
      <x:c r="E37" s="2"/>
      <x:c r="F37" s="2"/>
      <x:c r="G37" s="2"/>
      <x:c r="H37" s="2"/>
      <x:c r="I37" s="2"/>
      <x:c r="J37" s="2"/>
      <x:c r="K37" s="2"/>
      <x:c r="L37" s="2"/>
    </x:row>
    <x:row r="38" ht="23" customHeight="1">
      <x:c r="A38" s="2"/>
      <x:c r="B38" s="2"/>
      <x:c r="C38" s="2"/>
      <x:c r="D38" s="2"/>
      <x:c r="E38" s="2"/>
      <x:c r="F38" s="2"/>
      <x:c r="G38" s="2"/>
      <x:c r="H38" s="2"/>
      <x:c r="I38" s="2"/>
      <x:c r="J38" s="2"/>
      <x:c r="K38" s="2"/>
      <x:c r="L38" s="2"/>
    </x:row>
    <x:row r="39" ht="23" customHeight="1">
      <x:c r="A39" s="2"/>
      <x:c r="B39" s="2"/>
      <x:c r="C39" s="2"/>
      <x:c r="D39" s="2"/>
      <x:c r="E39" s="2"/>
      <x:c r="F39" s="2"/>
      <x:c r="G39" s="2"/>
      <x:c r="H39" s="2"/>
      <x:c r="I39" s="2"/>
      <x:c r="J39" s="2"/>
      <x:c r="K39" s="2"/>
      <x:c r="L39" s="2"/>
    </x:row>
    <x:row r="40" ht="23" customHeight="1">
      <x:c r="A40" s="2"/>
      <x:c r="B40" s="2"/>
      <x:c r="C40" s="2"/>
      <x:c r="D40" s="2"/>
      <x:c r="E40" s="2"/>
      <x:c r="F40" s="2"/>
      <x:c r="G40" s="2"/>
      <x:c r="H40" s="2"/>
      <x:c r="I40" s="2"/>
      <x:c r="J40" s="2"/>
      <x:c r="K40" s="2"/>
      <x:c r="L40" s="2"/>
    </x:row>
    <x:row r="41" ht="23" customHeight="1">
      <x:c r="A41" s="2"/>
      <x:c r="B41" s="2"/>
      <x:c r="C41" s="2"/>
      <x:c r="D41" s="2"/>
      <x:c r="E41" s="2"/>
      <x:c r="F41" s="2"/>
      <x:c r="G41" s="2"/>
      <x:c r="H41" s="2"/>
      <x:c r="I41" s="2"/>
      <x:c r="J41" s="2"/>
      <x:c r="K41" s="2"/>
      <x:c r="L41" s="2"/>
    </x:row>
    <x:row r="42" ht="23" customHeight="1">
      <x:c r="A42" s="2"/>
      <x:c r="B42" s="2"/>
      <x:c r="C42" s="2"/>
      <x:c r="D42" s="2"/>
      <x:c r="E42" s="2"/>
      <x:c r="F42" s="2"/>
      <x:c r="G42" s="2"/>
      <x:c r="H42" s="2"/>
      <x:c r="I42" s="2"/>
      <x:c r="J42" s="2"/>
      <x:c r="K42" s="2"/>
      <x:c r="L42" s="2"/>
    </x:row>
    <x:row r="43" ht="23" customHeight="1">
      <x:c r="A43" s="2"/>
      <x:c r="B43" s="2"/>
      <x:c r="C43" s="2"/>
      <x:c r="D43" s="2"/>
      <x:c r="E43" s="2"/>
      <x:c r="F43" s="2"/>
      <x:c r="G43" s="2"/>
      <x:c r="H43" s="2"/>
      <x:c r="I43" s="2"/>
      <x:c r="J43" s="2"/>
      <x:c r="K43" s="2"/>
      <x:c r="L43" s="2"/>
    </x:row>
    <x:row r="44" ht="23" customHeight="1">
      <x:c r="A44" s="2"/>
      <x:c r="B44" s="2"/>
      <x:c r="C44" s="2"/>
      <x:c r="D44" s="2"/>
      <x:c r="E44" s="2"/>
      <x:c r="F44" s="2"/>
      <x:c r="G44" s="2"/>
      <x:c r="H44" s="2"/>
      <x:c r="I44" s="2"/>
      <x:c r="J44" s="2"/>
      <x:c r="K44" s="2"/>
      <x:c r="L44" s="2"/>
    </x:row>
    <x:row r="45" ht="23" customHeight="1">
      <x:c r="A45" s="2"/>
      <x:c r="B45" s="2"/>
      <x:c r="C45" s="2"/>
      <x:c r="D45" s="2"/>
      <x:c r="E45" s="2"/>
      <x:c r="F45" s="2"/>
      <x:c r="G45" s="2"/>
      <x:c r="H45" s="2"/>
      <x:c r="I45" s="2"/>
      <x:c r="J45" s="2"/>
      <x:c r="K45" s="2"/>
      <x:c r="L45" s="2"/>
    </x:row>
    <x:row r="46" ht="23" customHeight="1">
      <x:c r="A46" s="2"/>
      <x:c r="B46" s="2"/>
      <x:c r="C46" s="2"/>
      <x:c r="D46" s="2"/>
      <x:c r="E46" s="2"/>
      <x:c r="F46" s="2"/>
      <x:c r="G46" s="2"/>
      <x:c r="H46" s="2"/>
      <x:c r="I46" s="2"/>
      <x:c r="J46" s="2"/>
      <x:c r="K46" s="2"/>
      <x:c r="L46" s="2"/>
    </x:row>
    <x:row r="47" ht="23" customHeight="1">
      <x:c r="A47" s="2"/>
      <x:c r="B47" s="2"/>
      <x:c r="C47" s="2"/>
      <x:c r="D47" s="2"/>
      <x:c r="E47" s="2"/>
      <x:c r="F47" s="2"/>
      <x:c r="G47" s="2"/>
      <x:c r="H47" s="2"/>
      <x:c r="I47" s="2"/>
      <x:c r="J47" s="2"/>
      <x:c r="K47" s="2"/>
      <x:c r="L47" s="2"/>
    </x:row>
    <x:row r="48" ht="23" customHeight="1">
      <x:c r="A48" s="2"/>
      <x:c r="B48" s="2"/>
      <x:c r="C48" s="2"/>
      <x:c r="D48" s="2"/>
      <x:c r="E48" s="2"/>
      <x:c r="F48" s="2"/>
      <x:c r="G48" s="2"/>
      <x:c r="H48" s="2"/>
      <x:c r="I48" s="2"/>
      <x:c r="J48" s="2"/>
      <x:c r="K48" s="2"/>
      <x:c r="L48" s="2"/>
    </x:row>
    <x:row r="49" ht="23" customHeight="1">
      <x:c r="A49" s="2"/>
      <x:c r="B49" s="2"/>
      <x:c r="C49" s="2"/>
      <x:c r="D49" s="2"/>
      <x:c r="E49" s="2"/>
      <x:c r="F49" s="2"/>
      <x:c r="G49" s="2"/>
      <x:c r="H49" s="2"/>
      <x:c r="I49" s="2"/>
      <x:c r="J49" s="2"/>
      <x:c r="K49" s="2"/>
      <x:c r="L49" s="2"/>
    </x:row>
    <x:row r="50" ht="23" customHeight="1">
      <x:c r="A50" s="2"/>
      <x:c r="B50" s="2"/>
      <x:c r="C50" s="2"/>
      <x:c r="D50" s="2"/>
      <x:c r="E50" s="2"/>
      <x:c r="F50" s="2"/>
      <x:c r="G50" s="2"/>
      <x:c r="H50" s="2"/>
      <x:c r="I50" s="2"/>
      <x:c r="J50" s="2"/>
      <x:c r="K50" s="2"/>
      <x:c r="L50" s="2"/>
    </x:row>
    <x:row r="51" ht="23" customHeight="1">
      <x:c r="A51" s="2"/>
      <x:c r="B51" s="2"/>
      <x:c r="C51" s="2"/>
      <x:c r="D51" s="2"/>
      <x:c r="E51" s="2"/>
      <x:c r="F51" s="2"/>
      <x:c r="G51" s="2"/>
      <x:c r="H51" s="2"/>
      <x:c r="I51" s="2"/>
      <x:c r="J51" s="2"/>
      <x:c r="K51" s="2"/>
      <x:c r="L51" s="2"/>
    </x:row>
    <x:row r="52" ht="23" customHeight="1">
      <x:c r="A52" s="2"/>
      <x:c r="B52" s="2"/>
      <x:c r="C52" s="2"/>
      <x:c r="D52" s="2"/>
      <x:c r="E52" s="2"/>
      <x:c r="F52" s="2"/>
      <x:c r="G52" s="2"/>
      <x:c r="H52" s="2"/>
      <x:c r="I52" s="2"/>
      <x:c r="J52" s="2"/>
      <x:c r="K52" s="2"/>
      <x:c r="L52" s="2"/>
    </x:row>
    <x:row r="53" ht="23" customHeight="1">
      <x:c r="A53" s="2"/>
      <x:c r="B53" s="2"/>
      <x:c r="C53" s="2"/>
      <x:c r="D53" s="2"/>
      <x:c r="E53" s="2"/>
      <x:c r="F53" s="2"/>
      <x:c r="G53" s="2"/>
      <x:c r="H53" s="2"/>
      <x:c r="I53" s="2"/>
      <x:c r="J53" s="2"/>
      <x:c r="K53" s="2"/>
      <x:c r="L53" s="2"/>
    </x:row>
    <x:row r="54" ht="23" customHeight="1">
      <x:c r="A54" s="2"/>
      <x:c r="B54" s="2"/>
      <x:c r="C54" s="2"/>
      <x:c r="D54" s="2"/>
      <x:c r="E54" s="2"/>
      <x:c r="F54" s="2"/>
      <x:c r="G54" s="2"/>
      <x:c r="H54" s="2"/>
      <x:c r="I54" s="2"/>
      <x:c r="J54" s="2"/>
      <x:c r="K54" s="2"/>
      <x:c r="L54" s="2"/>
    </x:row>
    <x:row r="55" ht="23" customHeight="1">
      <x:c r="A55" s="2"/>
      <x:c r="B55" s="2"/>
      <x:c r="C55" s="2"/>
      <x:c r="D55" s="2"/>
      <x:c r="E55" s="2"/>
      <x:c r="F55" s="2"/>
      <x:c r="G55" s="2"/>
      <x:c r="H55" s="2"/>
      <x:c r="I55" s="2"/>
      <x:c r="J55" s="2"/>
      <x:c r="K55" s="2"/>
      <x:c r="L55" s="2"/>
    </x:row>
    <x:row r="56" ht="23" customHeight="1">
      <x:c r="A56" s="2"/>
      <x:c r="B56" s="2"/>
      <x:c r="C56" s="2"/>
      <x:c r="D56" s="2"/>
      <x:c r="E56" s="2"/>
      <x:c r="F56" s="2"/>
      <x:c r="G56" s="2"/>
      <x:c r="H56" s="2"/>
      <x:c r="I56" s="2"/>
      <x:c r="J56" s="2"/>
      <x:c r="K56" s="2"/>
      <x:c r="L56" s="2"/>
    </x:row>
    <x:row r="57" ht="23" customHeight="1">
      <x:c r="A57" s="2"/>
      <x:c r="B57" s="2"/>
      <x:c r="C57" s="2"/>
      <x:c r="D57" s="2"/>
      <x:c r="E57" s="2"/>
      <x:c r="F57" s="2"/>
      <x:c r="G57" s="2"/>
      <x:c r="H57" s="2"/>
      <x:c r="I57" s="2"/>
      <x:c r="J57" s="2"/>
      <x:c r="K57" s="2"/>
      <x:c r="L57" s="2"/>
    </x:row>
    <x:row r="58" ht="23" customHeight="1">
      <x:c r="A58" s="2"/>
      <x:c r="B58" s="2"/>
      <x:c r="C58" s="2"/>
      <x:c r="D58" s="2"/>
      <x:c r="E58" s="2"/>
      <x:c r="F58" s="2"/>
      <x:c r="G58" s="2"/>
      <x:c r="H58" s="2"/>
      <x:c r="I58" s="2"/>
      <x:c r="J58" s="2"/>
      <x:c r="K58" s="2"/>
      <x:c r="L58" s="2"/>
    </x:row>
    <x:row r="59" ht="23" customHeight="1">
      <x:c r="A59" s="2"/>
      <x:c r="B59" s="2"/>
      <x:c r="C59" s="2"/>
      <x:c r="D59" s="2"/>
      <x:c r="E59" s="2"/>
      <x:c r="F59" s="2"/>
      <x:c r="G59" s="2"/>
      <x:c r="H59" s="2"/>
      <x:c r="I59" s="2"/>
      <x:c r="J59" s="2"/>
      <x:c r="K59" s="2"/>
      <x:c r="L59" s="2"/>
    </x:row>
    <x:row r="60" ht="23" customHeight="1">
      <x:c r="A60" s="2"/>
      <x:c r="B60" s="2"/>
      <x:c r="C60" s="2"/>
      <x:c r="D60" s="2"/>
      <x:c r="E60" s="2"/>
      <x:c r="F60" s="2"/>
      <x:c r="G60" s="2"/>
      <x:c r="H60" s="2"/>
      <x:c r="I60" s="2"/>
      <x:c r="J60" s="2"/>
      <x:c r="K60" s="2"/>
      <x:c r="L60" s="2"/>
    </x:row>
    <x:row r="61" ht="23" customHeight="1">
      <x:c r="A61" s="2"/>
      <x:c r="B61" s="2"/>
      <x:c r="C61" s="2"/>
      <x:c r="D61" s="2"/>
      <x:c r="E61" s="2"/>
      <x:c r="F61" s="2"/>
      <x:c r="G61" s="2"/>
      <x:c r="H61" s="2"/>
      <x:c r="I61" s="2"/>
      <x:c r="J61" s="2"/>
      <x:c r="K61" s="2"/>
      <x:c r="L61" s="2"/>
    </x:row>
    <x:row r="62" ht="23" customHeight="1">
      <x:c r="A62" s="2"/>
      <x:c r="B62" s="2"/>
      <x:c r="C62" s="2"/>
      <x:c r="D62" s="2"/>
      <x:c r="E62" s="2"/>
      <x:c r="F62" s="2"/>
      <x:c r="G62" s="2"/>
      <x:c r="H62" s="2"/>
      <x:c r="I62" s="2"/>
      <x:c r="J62" s="2"/>
      <x:c r="K62" s="2"/>
      <x:c r="L62" s="2"/>
    </x:row>
    <x:row r="63" ht="23" customHeight="1">
      <x:c r="A63" s="2"/>
      <x:c r="B63" s="2"/>
      <x:c r="C63" s="2"/>
      <x:c r="D63" s="2"/>
      <x:c r="E63" s="2"/>
      <x:c r="F63" s="2"/>
      <x:c r="G63" s="2"/>
      <x:c r="H63" s="2"/>
      <x:c r="I63" s="2"/>
      <x:c r="J63" s="2"/>
      <x:c r="K63" s="2"/>
      <x:c r="L63" s="2"/>
    </x:row>
    <x:row r="64" ht="23" customHeight="1">
      <x:c r="A64" s="2"/>
      <x:c r="B64" s="2"/>
      <x:c r="C64" s="2"/>
      <x:c r="D64" s="2"/>
      <x:c r="E64" s="2"/>
      <x:c r="F64" s="2"/>
      <x:c r="G64" s="2"/>
      <x:c r="H64" s="2"/>
      <x:c r="I64" s="2"/>
      <x:c r="J64" s="2"/>
      <x:c r="K64" s="2"/>
      <x:c r="L64" s="2"/>
    </x:row>
    <x:row r="65" ht="23" customHeight="1">
      <x:c r="A65" s="2"/>
      <x:c r="B65" s="2"/>
      <x:c r="C65" s="2"/>
      <x:c r="D65" s="2"/>
      <x:c r="E65" s="2"/>
      <x:c r="F65" s="2"/>
      <x:c r="G65" s="2"/>
      <x:c r="H65" s="2"/>
      <x:c r="I65" s="2"/>
      <x:c r="J65" s="2"/>
      <x:c r="K65" s="2"/>
      <x:c r="L65" s="2"/>
    </x:row>
    <x:row r="66" ht="23" customHeight="1">
      <x:c r="A66" s="2"/>
      <x:c r="B66" s="2"/>
      <x:c r="C66" s="2"/>
      <x:c r="D66" s="2"/>
      <x:c r="E66" s="2"/>
      <x:c r="F66" s="2"/>
      <x:c r="G66" s="2"/>
      <x:c r="H66" s="2"/>
      <x:c r="I66" s="2"/>
      <x:c r="J66" s="2"/>
      <x:c r="K66" s="2"/>
      <x:c r="L66" s="2"/>
    </x:row>
    <x:row r="67" ht="23" customHeight="1">
      <x:c r="A67" s="2"/>
      <x:c r="B67" s="2"/>
      <x:c r="C67" s="2"/>
      <x:c r="D67" s="2"/>
      <x:c r="E67" s="2"/>
      <x:c r="F67" s="2"/>
      <x:c r="G67" s="2"/>
      <x:c r="H67" s="2"/>
      <x:c r="I67" s="2"/>
      <x:c r="J67" s="2"/>
      <x:c r="K67" s="2"/>
      <x:c r="L67" s="2"/>
    </x:row>
    <x:row r="68" ht="23" customHeight="1">
      <x:c r="A68" s="2"/>
      <x:c r="B68" s="2"/>
      <x:c r="C68" s="2"/>
      <x:c r="D68" s="2"/>
      <x:c r="E68" s="2"/>
      <x:c r="F68" s="2"/>
      <x:c r="G68" s="2"/>
      <x:c r="H68" s="2"/>
      <x:c r="I68" s="2"/>
      <x:c r="J68" s="2"/>
      <x:c r="K68" s="2"/>
      <x:c r="L68" s="2"/>
    </x:row>
    <x:row r="69" ht="23" customHeight="1">
      <x:c r="A69" s="2"/>
      <x:c r="B69" s="2"/>
      <x:c r="C69" s="2"/>
      <x:c r="D69" s="2"/>
      <x:c r="E69" s="2"/>
      <x:c r="F69" s="2"/>
      <x:c r="G69" s="2"/>
      <x:c r="H69" s="2"/>
      <x:c r="I69" s="2"/>
      <x:c r="J69" s="2"/>
      <x:c r="K69" s="2"/>
      <x:c r="L69" s="2"/>
    </x:row>
    <x:row r="70" ht="23" customHeight="1">
      <x:c r="A70" s="2"/>
      <x:c r="B70" s="2"/>
      <x:c r="C70" s="2"/>
      <x:c r="D70" s="2"/>
      <x:c r="E70" s="2"/>
      <x:c r="F70" s="2"/>
      <x:c r="G70" s="2"/>
      <x:c r="H70" s="2"/>
      <x:c r="I70" s="2"/>
      <x:c r="J70" s="2"/>
      <x:c r="K70" s="2"/>
      <x:c r="L70" s="2"/>
    </x:row>
    <x:row r="71" ht="23" customHeight="1">
      <x:c r="A71" s="2"/>
      <x:c r="B71" s="2"/>
      <x:c r="C71" s="2"/>
      <x:c r="D71" s="2"/>
      <x:c r="E71" s="2"/>
      <x:c r="F71" s="2"/>
      <x:c r="G71" s="2"/>
      <x:c r="H71" s="2"/>
      <x:c r="I71" s="2"/>
      <x:c r="J71" s="2"/>
      <x:c r="K71" s="2"/>
      <x:c r="L71" s="2"/>
    </x:row>
    <x:row r="72" ht="23" customHeight="1">
      <x:c r="A72" s="2"/>
      <x:c r="B72" s="2"/>
      <x:c r="C72" s="2"/>
      <x:c r="D72" s="2"/>
      <x:c r="E72" s="2"/>
      <x:c r="F72" s="2"/>
      <x:c r="G72" s="2"/>
      <x:c r="H72" s="2"/>
      <x:c r="I72" s="2"/>
      <x:c r="J72" s="2"/>
      <x:c r="K72" s="2"/>
      <x:c r="L72" s="2"/>
    </x:row>
    <x:row r="73" ht="23" customHeight="1">
      <x:c r="A73" s="2"/>
      <x:c r="B73" s="2"/>
      <x:c r="C73" s="2"/>
      <x:c r="D73" s="2"/>
      <x:c r="E73" s="2"/>
      <x:c r="F73" s="2"/>
      <x:c r="G73" s="2"/>
      <x:c r="H73" s="2"/>
      <x:c r="I73" s="2"/>
      <x:c r="J73" s="2"/>
      <x:c r="K73" s="2"/>
      <x:c r="L73" s="2"/>
    </x:row>
    <x:row r="74" ht="23" customHeight="1">
      <x:c r="A74" s="2"/>
      <x:c r="B74" s="2"/>
      <x:c r="C74" s="2"/>
      <x:c r="D74" s="2"/>
      <x:c r="E74" s="2"/>
      <x:c r="F74" s="2"/>
      <x:c r="G74" s="2"/>
      <x:c r="H74" s="2"/>
      <x:c r="I74" s="2"/>
      <x:c r="J74" s="2"/>
      <x:c r="K74" s="2"/>
      <x:c r="L74" s="2"/>
    </x:row>
    <x:row r="75" ht="23" customHeight="1">
      <x:c r="A75" s="2"/>
      <x:c r="B75" s="2"/>
      <x:c r="C75" s="2"/>
      <x:c r="D75" s="2"/>
      <x:c r="E75" s="2"/>
      <x:c r="F75" s="2"/>
      <x:c r="G75" s="2"/>
      <x:c r="H75" s="2"/>
      <x:c r="I75" s="2"/>
      <x:c r="J75" s="2"/>
      <x:c r="K75" s="2"/>
      <x:c r="L75" s="2"/>
    </x:row>
    <x:row r="76" ht="23" customHeight="1">
      <x:c r="A76" s="2"/>
      <x:c r="B76" s="2"/>
      <x:c r="C76" s="2"/>
      <x:c r="D76" s="2"/>
      <x:c r="E76" s="2"/>
      <x:c r="F76" s="2"/>
      <x:c r="G76" s="2"/>
      <x:c r="H76" s="2"/>
      <x:c r="I76" s="2"/>
      <x:c r="J76" s="2"/>
      <x:c r="K76" s="2"/>
      <x:c r="L76" s="2"/>
    </x:row>
    <x:row r="77" ht="23" customHeight="1">
      <x:c r="A77" s="2"/>
      <x:c r="B77" s="2"/>
      <x:c r="C77" s="2"/>
      <x:c r="D77" s="2"/>
      <x:c r="E77" s="2"/>
      <x:c r="F77" s="2"/>
      <x:c r="G77" s="2"/>
      <x:c r="H77" s="2"/>
      <x:c r="I77" s="2"/>
      <x:c r="J77" s="2"/>
      <x:c r="K77" s="2"/>
      <x:c r="L77" s="2"/>
    </x:row>
    <x:row r="78" ht="23" customHeight="1">
      <x:c r="A78" s="2"/>
      <x:c r="B78" s="2"/>
      <x:c r="C78" s="2"/>
      <x:c r="D78" s="2"/>
      <x:c r="E78" s="2"/>
      <x:c r="F78" s="2"/>
      <x:c r="G78" s="2"/>
      <x:c r="H78" s="2"/>
      <x:c r="I78" s="2"/>
      <x:c r="J78" s="2"/>
      <x:c r="K78" s="2"/>
      <x:c r="L78" s="2"/>
    </x:row>
    <x:row r="79" ht="23" customHeight="1">
      <x:c r="A79" s="2"/>
      <x:c r="B79" s="2"/>
      <x:c r="C79" s="2"/>
      <x:c r="D79" s="2"/>
      <x:c r="E79" s="2"/>
      <x:c r="F79" s="2"/>
      <x:c r="G79" s="2"/>
      <x:c r="H79" s="2"/>
      <x:c r="I79" s="2"/>
      <x:c r="J79" s="2"/>
      <x:c r="K79" s="2"/>
      <x:c r="L79" s="2"/>
    </x:row>
    <x:row r="80" ht="23" customHeight="1">
      <x:c r="A80" s="2"/>
      <x:c r="B80" s="2"/>
      <x:c r="C80" s="2"/>
      <x:c r="D80" s="2"/>
      <x:c r="E80" s="2"/>
      <x:c r="F80" s="2"/>
      <x:c r="G80" s="2"/>
      <x:c r="H80" s="2"/>
      <x:c r="I80" s="2"/>
      <x:c r="J80" s="2"/>
      <x:c r="K80" s="2"/>
      <x:c r="L80" s="2"/>
    </x:row>
    <x:row r="81" ht="23" customHeight="1">
      <x:c r="A81" s="2"/>
      <x:c r="B81" s="2"/>
      <x:c r="C81" s="2"/>
      <x:c r="D81" s="2"/>
      <x:c r="E81" s="2"/>
      <x:c r="F81" s="2"/>
      <x:c r="G81" s="2"/>
      <x:c r="H81" s="2"/>
      <x:c r="I81" s="2"/>
      <x:c r="J81" s="2"/>
      <x:c r="K81" s="2"/>
      <x:c r="L81" s="2"/>
    </x:row>
    <x:row r="82" ht="23" customHeight="1">
      <x:c r="A82" s="2"/>
      <x:c r="B82" s="2"/>
      <x:c r="C82" s="2"/>
      <x:c r="D82" s="2"/>
      <x:c r="E82" s="2"/>
      <x:c r="F82" s="2"/>
      <x:c r="G82" s="2"/>
      <x:c r="H82" s="2"/>
      <x:c r="I82" s="2"/>
      <x:c r="J82" s="2"/>
      <x:c r="K82" s="2"/>
      <x:c r="L82" s="2"/>
    </x:row>
    <x:row r="83" ht="23" customHeight="1">
      <x:c r="A83" s="2"/>
      <x:c r="B83" s="2"/>
      <x:c r="C83" s="2"/>
      <x:c r="D83" s="2"/>
      <x:c r="E83" s="2"/>
      <x:c r="F83" s="2"/>
      <x:c r="G83" s="2"/>
      <x:c r="H83" s="2"/>
      <x:c r="I83" s="2"/>
      <x:c r="J83" s="2"/>
      <x:c r="K83" s="2"/>
      <x:c r="L83" s="2"/>
    </x:row>
    <x:row r="84" ht="23" customHeight="1">
      <x:c r="A84" s="2"/>
      <x:c r="B84" s="2"/>
      <x:c r="C84" s="2"/>
      <x:c r="D84" s="2"/>
      <x:c r="E84" s="2"/>
      <x:c r="F84" s="2"/>
      <x:c r="G84" s="2"/>
      <x:c r="H84" s="2"/>
      <x:c r="I84" s="2"/>
      <x:c r="J84" s="2"/>
      <x:c r="K84" s="2"/>
      <x:c r="L84" s="2"/>
    </x:row>
    <x:row r="85" ht="23" customHeight="1">
      <x:c r="A85" s="2"/>
      <x:c r="B85" s="2"/>
      <x:c r="C85" s="2"/>
      <x:c r="D85" s="2"/>
      <x:c r="E85" s="2"/>
      <x:c r="F85" s="2"/>
      <x:c r="G85" s="2"/>
      <x:c r="H85" s="2"/>
      <x:c r="I85" s="2"/>
      <x:c r="J85" s="2"/>
      <x:c r="K85" s="2"/>
      <x:c r="L85" s="2"/>
    </x:row>
    <x:row r="86" ht="23" customHeight="1">
      <x:c r="A86" s="2"/>
      <x:c r="B86" s="2"/>
      <x:c r="C86" s="2"/>
      <x:c r="D86" s="2"/>
      <x:c r="E86" s="2"/>
      <x:c r="F86" s="2"/>
      <x:c r="G86" s="2"/>
      <x:c r="H86" s="2"/>
      <x:c r="I86" s="2"/>
      <x:c r="J86" s="2"/>
      <x:c r="K86" s="2"/>
      <x:c r="L86" s="2"/>
    </x:row>
    <x:row r="87" ht="23" customHeight="1">
      <x:c r="A87" s="2"/>
      <x:c r="B87" s="2"/>
      <x:c r="C87" s="2"/>
      <x:c r="D87" s="2"/>
      <x:c r="E87" s="2"/>
      <x:c r="F87" s="2"/>
      <x:c r="G87" s="2"/>
      <x:c r="H87" s="2"/>
      <x:c r="I87" s="2"/>
      <x:c r="J87" s="2"/>
      <x:c r="K87" s="2"/>
      <x:c r="L87" s="2"/>
    </x:row>
    <x:row r="88" ht="23" customHeight="1">
      <x:c r="A88" s="2"/>
      <x:c r="B88" s="2"/>
      <x:c r="C88" s="2"/>
      <x:c r="D88" s="2"/>
      <x:c r="E88" s="2"/>
      <x:c r="F88" s="2"/>
      <x:c r="G88" s="2"/>
      <x:c r="H88" s="2"/>
      <x:c r="I88" s="2"/>
      <x:c r="J88" s="2"/>
      <x:c r="K88" s="2"/>
      <x:c r="L88" s="2"/>
    </x:row>
    <x:row r="89" ht="23" customHeight="1">
      <x:c r="A89" s="2"/>
      <x:c r="B89" s="2"/>
      <x:c r="C89" s="2"/>
      <x:c r="D89" s="2"/>
      <x:c r="E89" s="2"/>
      <x:c r="F89" s="2"/>
      <x:c r="G89" s="2"/>
      <x:c r="H89" s="2"/>
      <x:c r="I89" s="2"/>
      <x:c r="J89" s="2"/>
      <x:c r="K89" s="2"/>
      <x:c r="L89" s="2"/>
    </x:row>
    <x:row r="90" ht="23" customHeight="1">
      <x:c r="A90" s="2"/>
      <x:c r="B90" s="2"/>
      <x:c r="C90" s="2"/>
      <x:c r="D90" s="2"/>
      <x:c r="E90" s="2"/>
      <x:c r="F90" s="2"/>
      <x:c r="G90" s="2"/>
      <x:c r="H90" s="2"/>
      <x:c r="I90" s="2"/>
      <x:c r="J90" s="2"/>
      <x:c r="K90" s="2"/>
      <x:c r="L90" s="2"/>
    </x:row>
    <x:row r="91" ht="23" customHeight="1">
      <x:c r="A91" s="2"/>
      <x:c r="B91" s="2"/>
      <x:c r="C91" s="2"/>
      <x:c r="D91" s="2"/>
      <x:c r="E91" s="2"/>
      <x:c r="F91" s="2"/>
      <x:c r="G91" s="2"/>
      <x:c r="H91" s="2"/>
      <x:c r="I91" s="2"/>
      <x:c r="J91" s="2"/>
      <x:c r="K91" s="2"/>
      <x:c r="L91" s="2"/>
    </x:row>
    <x:row r="92" ht="23" customHeight="1">
      <x:c r="A92" s="2"/>
      <x:c r="B92" s="2"/>
      <x:c r="C92" s="2"/>
      <x:c r="D92" s="2"/>
      <x:c r="E92" s="2"/>
      <x:c r="F92" s="2"/>
      <x:c r="G92" s="2"/>
      <x:c r="H92" s="2"/>
      <x:c r="I92" s="2"/>
      <x:c r="J92" s="2"/>
      <x:c r="K92" s="2"/>
      <x:c r="L92" s="2"/>
    </x:row>
    <x:row r="93" ht="23" customHeight="1">
      <x:c r="A93" s="2"/>
      <x:c r="B93" s="2"/>
      <x:c r="C93" s="2"/>
      <x:c r="D93" s="2"/>
      <x:c r="E93" s="2"/>
      <x:c r="F93" s="2"/>
      <x:c r="G93" s="2"/>
      <x:c r="H93" s="2"/>
      <x:c r="I93" s="2"/>
      <x:c r="J93" s="2"/>
      <x:c r="K93" s="2"/>
      <x:c r="L93" s="2"/>
    </x:row>
    <x:row r="94" ht="23" customHeight="1">
      <x:c r="A94" s="2"/>
      <x:c r="B94" s="2"/>
      <x:c r="C94" s="2"/>
      <x:c r="D94" s="2"/>
      <x:c r="E94" s="2"/>
      <x:c r="F94" s="2"/>
      <x:c r="G94" s="2"/>
      <x:c r="H94" s="2"/>
      <x:c r="I94" s="2"/>
      <x:c r="J94" s="2"/>
      <x:c r="K94" s="2"/>
      <x:c r="L94" s="2"/>
    </x:row>
    <x:row r="95" ht="23" customHeight="1">
      <x:c r="A95" s="2"/>
      <x:c r="B95" s="2"/>
      <x:c r="C95" s="2"/>
      <x:c r="D95" s="2"/>
      <x:c r="E95" s="2"/>
      <x:c r="F95" s="2"/>
      <x:c r="G95" s="2"/>
      <x:c r="H95" s="2"/>
      <x:c r="I95" s="2"/>
      <x:c r="J95" s="2"/>
      <x:c r="K95" s="2"/>
      <x:c r="L95" s="2"/>
    </x:row>
    <x:row r="96" ht="23" customHeight="1">
      <x:c r="A96" s="2"/>
      <x:c r="B96" s="2"/>
      <x:c r="C96" s="2"/>
      <x:c r="D96" s="2"/>
      <x:c r="E96" s="2"/>
      <x:c r="F96" s="2"/>
      <x:c r="G96" s="2"/>
      <x:c r="H96" s="2"/>
      <x:c r="I96" s="2"/>
      <x:c r="J96" s="2"/>
      <x:c r="K96" s="2"/>
      <x:c r="L96" s="2"/>
    </x:row>
    <x:row r="97" ht="23" customHeight="1">
      <x:c r="A97" s="2"/>
      <x:c r="B97" s="2"/>
      <x:c r="C97" s="2"/>
      <x:c r="D97" s="2"/>
      <x:c r="E97" s="2"/>
      <x:c r="F97" s="2"/>
      <x:c r="G97" s="2"/>
      <x:c r="H97" s="2"/>
      <x:c r="I97" s="2"/>
      <x:c r="J97" s="2"/>
      <x:c r="K97" s="2"/>
      <x:c r="L97" s="2"/>
    </x:row>
    <x:row r="98" ht="23" customHeight="1">
      <x:c r="A98" s="2"/>
      <x:c r="B98" s="2"/>
      <x:c r="C98" s="2"/>
      <x:c r="D98" s="2"/>
      <x:c r="E98" s="2"/>
      <x:c r="F98" s="2"/>
      <x:c r="G98" s="2"/>
      <x:c r="H98" s="2"/>
      <x:c r="I98" s="2"/>
      <x:c r="J98" s="2"/>
      <x:c r="K98" s="2"/>
      <x:c r="L98" s="2"/>
    </x:row>
    <x:row r="99" ht="23" customHeight="1">
      <x:c r="A99" s="2"/>
      <x:c r="B99" s="2"/>
      <x:c r="C99" s="2"/>
      <x:c r="D99" s="2"/>
      <x:c r="E99" s="2"/>
      <x:c r="F99" s="2"/>
      <x:c r="G99" s="2"/>
      <x:c r="H99" s="2"/>
      <x:c r="I99" s="2"/>
      <x:c r="J99" s="2"/>
      <x:c r="K99" s="2"/>
      <x:c r="L99" s="2"/>
    </x:row>
    <x:row r="100" ht="23" customHeight="1">
      <x:c r="A100" s="2"/>
      <x:c r="B100" s="2"/>
      <x:c r="C100" s="2"/>
      <x:c r="D100" s="2"/>
      <x:c r="E100" s="2"/>
      <x:c r="F100" s="2"/>
      <x:c r="G100" s="2"/>
      <x:c r="H100" s="2"/>
      <x:c r="I100" s="2"/>
      <x:c r="J100" s="2"/>
      <x:c r="K100" s="2"/>
      <x:c r="L100" s="2"/>
    </x:row>
    <x:row r="101" ht="23" customHeight="1">
      <x:c r="A101" s="2"/>
      <x:c r="B101" s="2"/>
      <x:c r="C101" s="2"/>
      <x:c r="D101" s="2"/>
      <x:c r="E101" s="2"/>
      <x:c r="F101" s="2"/>
      <x:c r="G101" s="2"/>
      <x:c r="H101" s="2"/>
      <x:c r="I101" s="2"/>
      <x:c r="J101" s="2"/>
      <x:c r="K101" s="2"/>
      <x:c r="L101" s="2"/>
    </x:row>
    <x:row r="102" ht="23" customHeight="1">
      <x:c r="A102" s="2"/>
      <x:c r="B102" s="2"/>
      <x:c r="C102" s="2"/>
      <x:c r="D102" s="2"/>
      <x:c r="E102" s="2"/>
      <x:c r="F102" s="2"/>
      <x:c r="G102" s="2"/>
      <x:c r="H102" s="2"/>
      <x:c r="I102" s="2"/>
      <x:c r="J102" s="2"/>
      <x:c r="K102" s="2"/>
      <x:c r="L102" s="2"/>
    </x:row>
    <x:row r="103" ht="23" customHeight="1">
      <x:c r="A103" s="2"/>
      <x:c r="B103" s="2"/>
      <x:c r="C103" s="2"/>
      <x:c r="D103" s="2"/>
      <x:c r="E103" s="2"/>
      <x:c r="F103" s="2"/>
      <x:c r="G103" s="2"/>
      <x:c r="H103" s="2"/>
      <x:c r="I103" s="2"/>
      <x:c r="J103" s="2"/>
      <x:c r="K103" s="2"/>
      <x:c r="L103" s="2"/>
    </x:row>
    <x:row r="104" ht="23" customHeight="1">
      <x:c r="A104" s="2"/>
      <x:c r="B104" s="2"/>
      <x:c r="C104" s="2"/>
      <x:c r="D104" s="2"/>
      <x:c r="E104" s="2"/>
      <x:c r="F104" s="2"/>
      <x:c r="G104" s="2"/>
      <x:c r="H104" s="2"/>
      <x:c r="I104" s="2"/>
      <x:c r="J104" s="2"/>
      <x:c r="K104" s="2"/>
      <x:c r="L104" s="2"/>
    </x:row>
    <x:row r="105" ht="23" customHeight="1">
      <x:c r="A105" s="2"/>
      <x:c r="B105" s="2"/>
      <x:c r="C105" s="2"/>
      <x:c r="D105" s="2"/>
      <x:c r="E105" s="2"/>
      <x:c r="F105" s="2"/>
      <x:c r="G105" s="2"/>
      <x:c r="H105" s="2"/>
      <x:c r="I105" s="2"/>
      <x:c r="J105" s="2"/>
      <x:c r="K105" s="2"/>
      <x:c r="L105" s="2"/>
    </x:row>
    <x:row r="106" ht="23" customHeight="1">
      <x:c r="A106" s="2"/>
      <x:c r="B106" s="2"/>
      <x:c r="C106" s="2"/>
      <x:c r="D106" s="2"/>
      <x:c r="E106" s="2"/>
      <x:c r="F106" s="2"/>
      <x:c r="G106" s="2"/>
      <x:c r="H106" s="2"/>
      <x:c r="I106" s="2"/>
      <x:c r="J106" s="2"/>
      <x:c r="K106" s="2"/>
      <x:c r="L106" s="2"/>
    </x:row>
    <x:row r="107" ht="23" customHeight="1">
      <x:c r="A107" s="2"/>
      <x:c r="B107" s="2"/>
      <x:c r="C107" s="2"/>
      <x:c r="D107" s="2"/>
      <x:c r="E107" s="2"/>
      <x:c r="F107" s="2"/>
      <x:c r="G107" s="2"/>
      <x:c r="H107" s="2"/>
      <x:c r="I107" s="2"/>
      <x:c r="J107" s="2"/>
      <x:c r="K107" s="2"/>
      <x:c r="L107" s="2"/>
    </x:row>
    <x:row r="108" ht="23" customHeight="1">
      <x:c r="A108" s="2"/>
      <x:c r="B108" s="2"/>
      <x:c r="C108" s="2"/>
      <x:c r="D108" s="2"/>
      <x:c r="E108" s="2"/>
      <x:c r="F108" s="2"/>
      <x:c r="G108" s="2"/>
      <x:c r="H108" s="2"/>
      <x:c r="I108" s="2"/>
      <x:c r="J108" s="2"/>
      <x:c r="K108" s="2"/>
      <x:c r="L108" s="2"/>
    </x:row>
    <x:row r="109" ht="23" customHeight="1">
      <x:c r="A109" s="2"/>
      <x:c r="B109" s="2"/>
      <x:c r="C109" s="2"/>
      <x:c r="D109" s="2"/>
      <x:c r="E109" s="2"/>
      <x:c r="F109" s="2"/>
      <x:c r="G109" s="2"/>
      <x:c r="H109" s="2"/>
      <x:c r="I109" s="2"/>
      <x:c r="J109" s="2"/>
      <x:c r="K109" s="2"/>
      <x:c r="L109" s="2"/>
    </x:row>
    <x:row r="110" ht="23" customHeight="1">
      <x:c r="A110" s="2"/>
      <x:c r="B110" s="2"/>
      <x:c r="C110" s="2"/>
      <x:c r="D110" s="2"/>
      <x:c r="E110" s="2"/>
      <x:c r="F110" s="2"/>
      <x:c r="G110" s="2"/>
      <x:c r="H110" s="2"/>
      <x:c r="I110" s="2"/>
      <x:c r="J110" s="2"/>
      <x:c r="K110" s="2"/>
      <x:c r="L110" s="2"/>
    </x:row>
    <x:row r="111" ht="23" customHeight="1">
      <x:c r="A111" s="2"/>
      <x:c r="B111" s="2"/>
      <x:c r="C111" s="2"/>
      <x:c r="D111" s="2"/>
      <x:c r="E111" s="2"/>
      <x:c r="F111" s="2"/>
      <x:c r="G111" s="2"/>
      <x:c r="H111" s="2"/>
      <x:c r="I111" s="2"/>
      <x:c r="J111" s="2"/>
      <x:c r="K111" s="2"/>
      <x:c r="L111" s="2"/>
    </x:row>
    <x:row r="112" ht="23" customHeight="1">
      <x:c r="A112" s="2"/>
      <x:c r="B112" s="2"/>
      <x:c r="C112" s="2"/>
      <x:c r="D112" s="2"/>
      <x:c r="E112" s="2"/>
      <x:c r="F112" s="2"/>
      <x:c r="G112" s="2"/>
      <x:c r="H112" s="2"/>
      <x:c r="I112" s="2"/>
      <x:c r="J112" s="2"/>
      <x:c r="K112" s="2"/>
      <x:c r="L112" s="2"/>
    </x:row>
    <x:row r="113" ht="23" customHeight="1">
      <x:c r="A113" s="2"/>
      <x:c r="B113" s="2"/>
      <x:c r="C113" s="2"/>
      <x:c r="D113" s="2"/>
      <x:c r="E113" s="2"/>
      <x:c r="F113" s="2"/>
      <x:c r="G113" s="2"/>
      <x:c r="H113" s="2"/>
      <x:c r="I113" s="2"/>
      <x:c r="J113" s="2"/>
      <x:c r="K113" s="2"/>
      <x:c r="L113" s="2"/>
    </x:row>
    <x:row r="114" ht="23" customHeight="1">
      <x:c r="A114" s="2"/>
      <x:c r="B114" s="2"/>
      <x:c r="C114" s="2"/>
      <x:c r="D114" s="2"/>
      <x:c r="E114" s="2"/>
      <x:c r="F114" s="2"/>
      <x:c r="G114" s="2"/>
      <x:c r="H114" s="2"/>
      <x:c r="I114" s="2"/>
      <x:c r="J114" s="2"/>
      <x:c r="K114" s="2"/>
      <x:c r="L114" s="2"/>
    </x:row>
    <x:row r="115" ht="23" customHeight="1">
      <x:c r="A115" s="2"/>
      <x:c r="B115" s="2"/>
      <x:c r="C115" s="2"/>
      <x:c r="D115" s="2"/>
      <x:c r="E115" s="2"/>
      <x:c r="F115" s="2"/>
      <x:c r="G115" s="2"/>
      <x:c r="H115" s="2"/>
      <x:c r="I115" s="2"/>
      <x:c r="J115" s="2"/>
      <x:c r="K115" s="2"/>
      <x:c r="L115" s="2"/>
    </x:row>
    <x:row r="116" ht="23" customHeight="1">
      <x:c r="A116" s="2"/>
      <x:c r="B116" s="2"/>
      <x:c r="C116" s="2"/>
      <x:c r="D116" s="2"/>
      <x:c r="E116" s="2"/>
      <x:c r="F116" s="2"/>
      <x:c r="G116" s="2"/>
      <x:c r="H116" s="2"/>
      <x:c r="I116" s="2"/>
      <x:c r="J116" s="2"/>
      <x:c r="K116" s="2"/>
      <x:c r="L116" s="2"/>
    </x:row>
    <x:row r="117" ht="23" customHeight="1">
      <x:c r="A117" s="2"/>
      <x:c r="B117" s="2"/>
      <x:c r="C117" s="2"/>
      <x:c r="D117" s="2"/>
      <x:c r="E117" s="2"/>
      <x:c r="F117" s="2"/>
      <x:c r="G117" s="2"/>
      <x:c r="H117" s="2"/>
      <x:c r="I117" s="2"/>
      <x:c r="J117" s="2"/>
      <x:c r="K117" s="2"/>
      <x:c r="L117" s="2"/>
    </x:row>
    <x:row r="118" ht="23" customHeight="1">
      <x:c r="A118" s="2"/>
      <x:c r="B118" s="2"/>
      <x:c r="C118" s="2"/>
      <x:c r="D118" s="2"/>
      <x:c r="E118" s="2"/>
      <x:c r="F118" s="2"/>
      <x:c r="G118" s="2"/>
      <x:c r="H118" s="2"/>
      <x:c r="I118" s="2"/>
      <x:c r="J118" s="2"/>
      <x:c r="K118" s="2"/>
      <x:c r="L118" s="2"/>
    </x:row>
    <x:row r="119" ht="23" customHeight="1">
      <x:c r="A119" s="2"/>
      <x:c r="B119" s="2"/>
      <x:c r="C119" s="2"/>
      <x:c r="D119" s="2"/>
      <x:c r="E119" s="2"/>
      <x:c r="F119" s="2"/>
      <x:c r="G119" s="2"/>
      <x:c r="H119" s="2"/>
      <x:c r="I119" s="2"/>
      <x:c r="J119" s="2"/>
      <x:c r="K119" s="2"/>
      <x:c r="L119" s="2"/>
    </x:row>
    <x:row r="120" ht="23" customHeight="1">
      <x:c r="A120" s="2"/>
      <x:c r="B120" s="2"/>
      <x:c r="C120" s="2"/>
      <x:c r="D120" s="2"/>
      <x:c r="E120" s="2"/>
      <x:c r="F120" s="2"/>
      <x:c r="G120" s="2"/>
      <x:c r="H120" s="2"/>
      <x:c r="I120" s="2"/>
      <x:c r="J120" s="2"/>
      <x:c r="K120" s="2"/>
      <x:c r="L120" s="2"/>
    </x:row>
    <x:row r="121" ht="23" customHeight="1">
      <x:c r="A121" s="2"/>
      <x:c r="B121" s="2"/>
      <x:c r="C121" s="2"/>
      <x:c r="D121" s="2"/>
      <x:c r="E121" s="2"/>
      <x:c r="F121" s="2"/>
      <x:c r="G121" s="2"/>
      <x:c r="H121" s="2"/>
      <x:c r="I121" s="2"/>
      <x:c r="J121" s="2"/>
      <x:c r="K121" s="2"/>
      <x:c r="L121" s="2"/>
    </x:row>
    <x:row r="122" ht="23" customHeight="1">
      <x:c r="A122" s="2"/>
      <x:c r="B122" s="2"/>
      <x:c r="C122" s="2"/>
      <x:c r="D122" s="2"/>
      <x:c r="E122" s="2"/>
      <x:c r="F122" s="2"/>
      <x:c r="G122" s="2"/>
      <x:c r="H122" s="2"/>
      <x:c r="I122" s="2"/>
      <x:c r="J122" s="2"/>
      <x:c r="K122" s="2"/>
      <x:c r="L122" s="2"/>
    </x:row>
    <x:row r="123" ht="23" customHeight="1">
      <x:c r="A123" s="2"/>
      <x:c r="B123" s="2"/>
      <x:c r="C123" s="2"/>
      <x:c r="D123" s="2"/>
      <x:c r="E123" s="2"/>
      <x:c r="F123" s="2"/>
      <x:c r="G123" s="2"/>
      <x:c r="H123" s="2"/>
      <x:c r="I123" s="2"/>
      <x:c r="J123" s="2"/>
      <x:c r="K123" s="2"/>
      <x:c r="L123" s="2"/>
    </x:row>
    <x:row r="124" ht="23" customHeight="1">
      <x:c r="A124" s="2"/>
      <x:c r="B124" s="2"/>
      <x:c r="C124" s="2"/>
      <x:c r="D124" s="2"/>
      <x:c r="E124" s="2"/>
      <x:c r="F124" s="2"/>
      <x:c r="G124" s="2"/>
      <x:c r="H124" s="2"/>
      <x:c r="I124" s="2"/>
      <x:c r="J124" s="2"/>
      <x:c r="K124" s="2"/>
      <x:c r="L124" s="2"/>
    </x:row>
    <x:row r="125" ht="23" customHeight="1">
      <x:c r="A125" s="2"/>
      <x:c r="B125" s="2"/>
      <x:c r="C125" s="2"/>
      <x:c r="D125" s="2"/>
      <x:c r="E125" s="2"/>
      <x:c r="F125" s="2"/>
      <x:c r="G125" s="2"/>
      <x:c r="H125" s="2"/>
      <x:c r="I125" s="2"/>
      <x:c r="J125" s="2"/>
      <x:c r="K125" s="2"/>
      <x:c r="L125" s="2"/>
    </x:row>
    <x:row r="126" ht="23" customHeight="1">
      <x:c r="A126" s="2"/>
      <x:c r="B126" s="2"/>
      <x:c r="C126" s="2"/>
      <x:c r="D126" s="2"/>
      <x:c r="E126" s="2"/>
      <x:c r="F126" s="2"/>
      <x:c r="G126" s="2"/>
      <x:c r="H126" s="2"/>
      <x:c r="I126" s="2"/>
      <x:c r="J126" s="2"/>
      <x:c r="K126" s="2"/>
      <x:c r="L126" s="2"/>
    </x:row>
    <x:row r="127" ht="23" customHeight="1">
      <x:c r="A127" s="2"/>
      <x:c r="B127" s="2"/>
      <x:c r="C127" s="2"/>
      <x:c r="D127" s="2"/>
      <x:c r="E127" s="2"/>
      <x:c r="F127" s="2"/>
      <x:c r="G127" s="2"/>
      <x:c r="H127" s="2"/>
      <x:c r="I127" s="2"/>
      <x:c r="J127" s="2"/>
      <x:c r="K127" s="2"/>
      <x:c r="L127" s="2"/>
    </x:row>
    <x:row r="128" ht="23" customHeight="1">
      <x:c r="A128" s="2"/>
      <x:c r="B128" s="2"/>
      <x:c r="C128" s="2"/>
      <x:c r="D128" s="2"/>
      <x:c r="E128" s="2"/>
      <x:c r="F128" s="2"/>
      <x:c r="G128" s="2"/>
      <x:c r="H128" s="2"/>
      <x:c r="I128" s="2"/>
      <x:c r="J128" s="2"/>
      <x:c r="K128" s="2"/>
      <x:c r="L128" s="2"/>
    </x:row>
    <x:row r="129" ht="23" customHeight="1">
      <x:c r="A129" s="2"/>
      <x:c r="B129" s="2"/>
      <x:c r="C129" s="2"/>
      <x:c r="D129" s="2"/>
      <x:c r="E129" s="2"/>
      <x:c r="F129" s="2"/>
      <x:c r="G129" s="2"/>
      <x:c r="H129" s="2"/>
      <x:c r="I129" s="2"/>
      <x:c r="J129" s="2"/>
      <x:c r="K129" s="2"/>
      <x:c r="L129" s="2"/>
    </x:row>
    <x:row r="130" ht="23" customHeight="1">
      <x:c r="A130" s="2"/>
      <x:c r="B130" s="2"/>
      <x:c r="C130" s="2"/>
      <x:c r="D130" s="2"/>
      <x:c r="E130" s="2"/>
      <x:c r="F130" s="2"/>
      <x:c r="G130" s="2"/>
      <x:c r="H130" s="2"/>
      <x:c r="I130" s="2"/>
      <x:c r="J130" s="2"/>
      <x:c r="K130" s="2"/>
      <x:c r="L130" s="2"/>
    </x:row>
    <x:row r="131" ht="23" customHeight="1">
      <x:c r="A131" s="2"/>
      <x:c r="B131" s="2"/>
      <x:c r="C131" s="2"/>
      <x:c r="D131" s="2"/>
      <x:c r="E131" s="2"/>
      <x:c r="F131" s="2"/>
      <x:c r="G131" s="2"/>
      <x:c r="H131" s="2"/>
      <x:c r="I131" s="2"/>
      <x:c r="J131" s="2"/>
      <x:c r="K131" s="2"/>
      <x:c r="L131" s="2"/>
    </x:row>
    <x:row r="132" ht="23" customHeight="1">
      <x:c r="A132" s="2"/>
      <x:c r="B132" s="2"/>
      <x:c r="C132" s="2"/>
      <x:c r="D132" s="2"/>
      <x:c r="E132" s="2"/>
      <x:c r="F132" s="2"/>
      <x:c r="G132" s="2"/>
      <x:c r="H132" s="2"/>
      <x:c r="I132" s="2"/>
      <x:c r="J132" s="2"/>
      <x:c r="K132" s="2"/>
      <x:c r="L132" s="2"/>
    </x:row>
    <x:row r="133" ht="23" customHeight="1">
      <x:c r="A133" s="2"/>
      <x:c r="B133" s="2"/>
      <x:c r="C133" s="2"/>
      <x:c r="D133" s="2"/>
      <x:c r="E133" s="2"/>
      <x:c r="F133" s="2"/>
      <x:c r="G133" s="2"/>
      <x:c r="H133" s="2"/>
      <x:c r="I133" s="2"/>
      <x:c r="J133" s="2"/>
      <x:c r="K133" s="2"/>
      <x:c r="L133" s="2"/>
    </x:row>
    <x:row r="134" ht="23" customHeight="1">
      <x:c r="A134" s="2"/>
      <x:c r="B134" s="2"/>
      <x:c r="C134" s="2"/>
      <x:c r="D134" s="2"/>
      <x:c r="E134" s="2"/>
      <x:c r="F134" s="2"/>
      <x:c r="G134" s="2"/>
      <x:c r="H134" s="2"/>
      <x:c r="I134" s="2"/>
      <x:c r="J134" s="2"/>
      <x:c r="K134" s="2"/>
      <x:c r="L134" s="2"/>
    </x:row>
    <x:row r="135" ht="23" customHeight="1">
      <x:c r="A135" s="2"/>
      <x:c r="B135" s="2"/>
      <x:c r="C135" s="2"/>
      <x:c r="D135" s="2"/>
      <x:c r="E135" s="2"/>
      <x:c r="F135" s="2"/>
      <x:c r="G135" s="2"/>
      <x:c r="H135" s="2"/>
      <x:c r="I135" s="2"/>
      <x:c r="J135" s="2"/>
      <x:c r="K135" s="2"/>
      <x:c r="L135" s="2"/>
    </x:row>
    <x:row r="136" ht="23" customHeight="1">
      <x:c r="A136" s="2"/>
      <x:c r="B136" s="2"/>
      <x:c r="C136" s="2"/>
      <x:c r="D136" s="2"/>
      <x:c r="E136" s="2"/>
      <x:c r="F136" s="2"/>
      <x:c r="G136" s="2"/>
      <x:c r="H136" s="2"/>
      <x:c r="I136" s="2"/>
      <x:c r="J136" s="2"/>
      <x:c r="K136" s="2"/>
      <x:c r="L136" s="2"/>
    </x:row>
    <x:row r="137" ht="23" customHeight="1">
      <x:c r="A137" s="2"/>
      <x:c r="B137" s="2"/>
      <x:c r="C137" s="2"/>
      <x:c r="D137" s="2"/>
      <x:c r="E137" s="2"/>
      <x:c r="F137" s="2"/>
      <x:c r="G137" s="2"/>
      <x:c r="H137" s="2"/>
      <x:c r="I137" s="2"/>
      <x:c r="J137" s="2"/>
      <x:c r="K137" s="2"/>
      <x:c r="L137" s="2"/>
    </x:row>
    <x:row r="138" ht="23" customHeight="1">
      <x:c r="A138" s="2"/>
      <x:c r="B138" s="2"/>
      <x:c r="C138" s="2"/>
      <x:c r="D138" s="2"/>
      <x:c r="E138" s="2"/>
      <x:c r="F138" s="2"/>
      <x:c r="G138" s="2"/>
      <x:c r="H138" s="2"/>
      <x:c r="I138" s="2"/>
      <x:c r="J138" s="2"/>
      <x:c r="K138" s="2"/>
      <x:c r="L138" s="2"/>
    </x:row>
    <x:row r="139" ht="23" customHeight="1">
      <x:c r="A139" s="2"/>
      <x:c r="B139" s="2"/>
      <x:c r="C139" s="2"/>
      <x:c r="D139" s="2"/>
      <x:c r="E139" s="2"/>
      <x:c r="F139" s="2"/>
      <x:c r="G139" s="2"/>
      <x:c r="H139" s="2"/>
      <x:c r="I139" s="2"/>
      <x:c r="J139" s="2"/>
      <x:c r="K139" s="2"/>
      <x:c r="L139" s="2"/>
    </x:row>
    <x:row r="140" ht="23" customHeight="1">
      <x:c r="A140" s="2"/>
      <x:c r="B140" s="2"/>
      <x:c r="C140" s="2"/>
      <x:c r="D140" s="2"/>
      <x:c r="E140" s="2"/>
      <x:c r="F140" s="2"/>
      <x:c r="G140" s="2"/>
      <x:c r="H140" s="2"/>
      <x:c r="I140" s="2"/>
      <x:c r="J140" s="2"/>
      <x:c r="K140" s="2"/>
      <x:c r="L140" s="2"/>
    </x:row>
    <x:row r="141" ht="23" customHeight="1">
      <x:c r="A141" s="2"/>
      <x:c r="B141" s="2"/>
      <x:c r="C141" s="2"/>
      <x:c r="D141" s="2"/>
      <x:c r="E141" s="2"/>
      <x:c r="F141" s="2"/>
      <x:c r="G141" s="2"/>
      <x:c r="H141" s="2"/>
      <x:c r="I141" s="2"/>
      <x:c r="J141" s="2"/>
      <x:c r="K141" s="2"/>
      <x:c r="L141" s="2"/>
    </x:row>
    <x:row r="142" ht="23" customHeight="1">
      <x:c r="A142" s="2"/>
      <x:c r="B142" s="2"/>
      <x:c r="C142" s="2"/>
      <x:c r="D142" s="2"/>
      <x:c r="E142" s="2"/>
      <x:c r="F142" s="2"/>
      <x:c r="G142" s="2"/>
      <x:c r="H142" s="2"/>
      <x:c r="I142" s="2"/>
      <x:c r="J142" s="2"/>
      <x:c r="K142" s="2"/>
      <x:c r="L142" s="2"/>
    </x:row>
    <x:row r="143" ht="23" customHeight="1">
      <x:c r="A143" s="2"/>
      <x:c r="B143" s="2"/>
      <x:c r="C143" s="2"/>
      <x:c r="D143" s="2"/>
      <x:c r="E143" s="2"/>
      <x:c r="F143" s="2"/>
      <x:c r="G143" s="2"/>
      <x:c r="H143" s="2"/>
      <x:c r="I143" s="2"/>
      <x:c r="J143" s="2"/>
      <x:c r="K143" s="2"/>
      <x:c r="L143" s="2"/>
    </x:row>
    <x:row r="144" ht="23" customHeight="1">
      <x:c r="A144" s="2"/>
      <x:c r="B144" s="2"/>
      <x:c r="C144" s="2"/>
      <x:c r="D144" s="2"/>
      <x:c r="E144" s="2"/>
      <x:c r="F144" s="2"/>
      <x:c r="G144" s="2"/>
      <x:c r="H144" s="2"/>
      <x:c r="I144" s="2"/>
      <x:c r="J144" s="2"/>
      <x:c r="K144" s="2"/>
      <x:c r="L144" s="2"/>
    </x:row>
    <x:row r="145" ht="23" customHeight="1">
      <x:c r="A145" s="2"/>
      <x:c r="B145" s="2"/>
      <x:c r="C145" s="2"/>
      <x:c r="D145" s="2"/>
      <x:c r="E145" s="2"/>
      <x:c r="F145" s="2"/>
      <x:c r="G145" s="2"/>
      <x:c r="H145" s="2"/>
      <x:c r="I145" s="2"/>
      <x:c r="J145" s="2"/>
      <x:c r="K145" s="2"/>
      <x:c r="L145" s="2"/>
    </x:row>
    <x:row r="146" ht="23" customHeight="1">
      <x:c r="A146" s="2"/>
      <x:c r="B146" s="2"/>
      <x:c r="C146" s="2"/>
      <x:c r="D146" s="2"/>
      <x:c r="E146" s="2"/>
      <x:c r="F146" s="2"/>
      <x:c r="G146" s="2"/>
      <x:c r="H146" s="2"/>
      <x:c r="I146" s="2"/>
      <x:c r="J146" s="2"/>
      <x:c r="K146" s="2"/>
      <x:c r="L146" s="2"/>
    </x:row>
    <x:row r="147" ht="23" customHeight="1">
      <x:c r="A147" s="2"/>
      <x:c r="B147" s="2"/>
      <x:c r="C147" s="2"/>
      <x:c r="D147" s="2"/>
      <x:c r="E147" s="2"/>
      <x:c r="F147" s="2"/>
      <x:c r="G147" s="2"/>
      <x:c r="H147" s="2"/>
      <x:c r="I147" s="2"/>
      <x:c r="J147" s="2"/>
      <x:c r="K147" s="2"/>
      <x:c r="L147" s="2"/>
    </x:row>
    <x:row r="148" ht="23" customHeight="1">
      <x:c r="A148" s="2"/>
      <x:c r="B148" s="2"/>
      <x:c r="C148" s="2"/>
      <x:c r="D148" s="2"/>
      <x:c r="E148" s="2"/>
      <x:c r="F148" s="2"/>
      <x:c r="G148" s="2"/>
      <x:c r="H148" s="2"/>
      <x:c r="I148" s="2"/>
      <x:c r="J148" s="2"/>
      <x:c r="K148" s="2"/>
      <x:c r="L148" s="2"/>
    </x:row>
    <x:row r="149" ht="23" customHeight="1">
      <x:c r="A149" s="2"/>
      <x:c r="B149" s="2"/>
      <x:c r="C149" s="2"/>
      <x:c r="D149" s="2"/>
      <x:c r="E149" s="2"/>
      <x:c r="F149" s="2"/>
      <x:c r="G149" s="2"/>
      <x:c r="H149" s="2"/>
      <x:c r="I149" s="2"/>
      <x:c r="J149" s="2"/>
      <x:c r="K149" s="2"/>
      <x:c r="L149" s="2"/>
    </x:row>
    <x:row r="150" ht="23" customHeight="1">
      <x:c r="A150" s="2"/>
      <x:c r="B150" s="2"/>
      <x:c r="C150" s="2"/>
      <x:c r="D150" s="2"/>
      <x:c r="E150" s="2"/>
      <x:c r="F150" s="2"/>
      <x:c r="G150" s="2"/>
      <x:c r="H150" s="2"/>
      <x:c r="I150" s="2"/>
      <x:c r="J150" s="2"/>
      <x:c r="K150" s="2"/>
      <x:c r="L150" s="2"/>
    </x:row>
    <x:row r="151" ht="23" customHeight="1">
      <x:c r="A151" s="2"/>
      <x:c r="B151" s="2"/>
      <x:c r="C151" s="2"/>
      <x:c r="D151" s="2"/>
      <x:c r="E151" s="2"/>
      <x:c r="F151" s="2"/>
      <x:c r="G151" s="2"/>
      <x:c r="H151" s="2"/>
      <x:c r="I151" s="2"/>
      <x:c r="J151" s="2"/>
      <x:c r="K151" s="2"/>
      <x:c r="L151" s="2"/>
    </x:row>
    <x:row r="152" ht="23" customHeight="1">
      <x:c r="A152" s="2"/>
      <x:c r="B152" s="2"/>
      <x:c r="C152" s="2"/>
      <x:c r="D152" s="2"/>
      <x:c r="E152" s="2"/>
      <x:c r="F152" s="2"/>
      <x:c r="G152" s="2"/>
      <x:c r="H152" s="2"/>
      <x:c r="I152" s="2"/>
      <x:c r="J152" s="2"/>
      <x:c r="K152" s="2"/>
      <x:c r="L152" s="2"/>
    </x:row>
    <x:row r="153" ht="23" customHeight="1">
      <x:c r="A153" s="2"/>
      <x:c r="B153" s="2"/>
      <x:c r="C153" s="2"/>
      <x:c r="D153" s="2"/>
      <x:c r="E153" s="2"/>
      <x:c r="F153" s="2"/>
      <x:c r="G153" s="2"/>
      <x:c r="H153" s="2"/>
      <x:c r="I153" s="2"/>
      <x:c r="J153" s="2"/>
      <x:c r="K153" s="2"/>
      <x:c r="L153" s="2"/>
    </x:row>
    <x:row r="154" ht="23" customHeight="1">
      <x:c r="A154" s="2"/>
      <x:c r="B154" s="2"/>
      <x:c r="C154" s="2"/>
      <x:c r="D154" s="2"/>
      <x:c r="E154" s="2"/>
      <x:c r="F154" s="2"/>
      <x:c r="G154" s="2"/>
      <x:c r="H154" s="2"/>
      <x:c r="I154" s="2"/>
      <x:c r="J154" s="2"/>
      <x:c r="K154" s="2"/>
      <x:c r="L154" s="2"/>
    </x:row>
    <x:row r="155" ht="23" customHeight="1">
      <x:c r="A155" s="2"/>
      <x:c r="B155" s="2"/>
      <x:c r="C155" s="2"/>
      <x:c r="D155" s="2"/>
      <x:c r="E155" s="2"/>
      <x:c r="F155" s="2"/>
      <x:c r="G155" s="2"/>
      <x:c r="H155" s="2"/>
      <x:c r="I155" s="2"/>
      <x:c r="J155" s="2"/>
      <x:c r="K155" s="2"/>
      <x:c r="L155" s="2"/>
    </x:row>
    <x:row r="156" ht="23" customHeight="1">
      <x:c r="A156" s="2"/>
      <x:c r="B156" s="2"/>
      <x:c r="C156" s="2"/>
      <x:c r="D156" s="2"/>
      <x:c r="E156" s="2"/>
      <x:c r="F156" s="2"/>
      <x:c r="G156" s="2"/>
      <x:c r="H156" s="2"/>
      <x:c r="I156" s="2"/>
      <x:c r="J156" s="2"/>
      <x:c r="K156" s="2"/>
      <x:c r="L156" s="2"/>
    </x:row>
    <x:row r="157" ht="23" customHeight="1">
      <x:c r="A157" s="2"/>
      <x:c r="B157" s="2"/>
      <x:c r="C157" s="2"/>
      <x:c r="D157" s="2"/>
      <x:c r="E157" s="2"/>
      <x:c r="F157" s="2"/>
      <x:c r="G157" s="2"/>
      <x:c r="H157" s="2"/>
      <x:c r="I157" s="2"/>
      <x:c r="J157" s="2"/>
      <x:c r="K157" s="2"/>
      <x:c r="L157" s="2"/>
    </x:row>
    <x:row r="158" ht="23" customHeight="1">
      <x:c r="A158" s="2"/>
      <x:c r="B158" s="2"/>
      <x:c r="C158" s="2"/>
      <x:c r="D158" s="2"/>
      <x:c r="E158" s="2"/>
      <x:c r="F158" s="2"/>
      <x:c r="G158" s="2"/>
      <x:c r="H158" s="2"/>
      <x:c r="I158" s="2"/>
      <x:c r="J158" s="2"/>
      <x:c r="K158" s="2"/>
      <x:c r="L158" s="2"/>
    </x:row>
    <x:row r="159" ht="23" customHeight="1">
      <x:c r="A159" s="2"/>
      <x:c r="B159" s="2"/>
      <x:c r="C159" s="2"/>
      <x:c r="D159" s="2"/>
      <x:c r="E159" s="2"/>
      <x:c r="F159" s="2"/>
      <x:c r="G159" s="2"/>
      <x:c r="H159" s="2"/>
      <x:c r="I159" s="2"/>
      <x:c r="J159" s="2"/>
      <x:c r="K159" s="2"/>
      <x:c r="L159" s="2"/>
    </x:row>
    <x:row r="160" ht="23" customHeight="1">
      <x:c r="A160" s="2"/>
      <x:c r="B160" s="2"/>
      <x:c r="C160" s="2"/>
      <x:c r="D160" s="2"/>
      <x:c r="E160" s="2"/>
      <x:c r="F160" s="2"/>
      <x:c r="G160" s="2"/>
      <x:c r="H160" s="2"/>
      <x:c r="I160" s="2"/>
      <x:c r="J160" s="2"/>
      <x:c r="K160" s="2"/>
      <x:c r="L160" s="2"/>
    </x:row>
    <x:row r="161" ht="23" customHeight="1">
      <x:c r="A161" s="2"/>
      <x:c r="B161" s="2"/>
      <x:c r="C161" s="2"/>
      <x:c r="D161" s="2"/>
      <x:c r="E161" s="2"/>
      <x:c r="F161" s="2"/>
      <x:c r="G161" s="2"/>
      <x:c r="H161" s="2"/>
      <x:c r="I161" s="2"/>
      <x:c r="J161" s="2"/>
      <x:c r="K161" s="2"/>
      <x:c r="L161" s="2"/>
    </x:row>
    <x:row r="162" ht="23" customHeight="1">
      <x:c r="A162" s="2"/>
      <x:c r="B162" s="2"/>
      <x:c r="C162" s="2"/>
      <x:c r="D162" s="2"/>
      <x:c r="E162" s="2"/>
      <x:c r="F162" s="2"/>
      <x:c r="G162" s="2"/>
      <x:c r="H162" s="2"/>
      <x:c r="I162" s="2"/>
      <x:c r="J162" s="2"/>
      <x:c r="K162" s="2"/>
      <x:c r="L162" s="2"/>
    </x:row>
    <x:row r="163" ht="23" customHeight="1">
      <x:c r="A163" s="2"/>
      <x:c r="B163" s="2"/>
      <x:c r="C163" s="2"/>
      <x:c r="D163" s="2"/>
      <x:c r="E163" s="2"/>
      <x:c r="F163" s="2"/>
      <x:c r="G163" s="2"/>
      <x:c r="H163" s="2"/>
      <x:c r="I163" s="2"/>
      <x:c r="J163" s="2"/>
      <x:c r="K163" s="2"/>
      <x:c r="L163" s="2"/>
    </x:row>
    <x:row r="164" ht="23" customHeight="1">
      <x:c r="A164" s="2"/>
      <x:c r="B164" s="2"/>
      <x:c r="C164" s="2"/>
      <x:c r="D164" s="2"/>
      <x:c r="E164" s="2"/>
      <x:c r="F164" s="2"/>
      <x:c r="G164" s="2"/>
      <x:c r="H164" s="2"/>
      <x:c r="I164" s="2"/>
      <x:c r="J164" s="2"/>
      <x:c r="K164" s="2"/>
      <x:c r="L164" s="2"/>
    </x:row>
    <x:row r="165" ht="23" customHeight="1">
      <x:c r="A165" s="2"/>
      <x:c r="B165" s="2"/>
      <x:c r="C165" s="2"/>
      <x:c r="D165" s="2"/>
      <x:c r="E165" s="2"/>
      <x:c r="F165" s="2"/>
      <x:c r="G165" s="2"/>
      <x:c r="H165" s="2"/>
      <x:c r="I165" s="2"/>
      <x:c r="J165" s="2"/>
      <x:c r="K165" s="2"/>
      <x:c r="L165" s="2"/>
    </x:row>
    <x:row r="166" ht="23" customHeight="1">
      <x:c r="A166" s="2"/>
      <x:c r="B166" s="2"/>
      <x:c r="C166" s="2"/>
      <x:c r="D166" s="2"/>
      <x:c r="E166" s="2"/>
      <x:c r="F166" s="2"/>
      <x:c r="G166" s="2"/>
      <x:c r="H166" s="2"/>
      <x:c r="I166" s="2"/>
      <x:c r="J166" s="2"/>
      <x:c r="K166" s="2"/>
      <x:c r="L166" s="2"/>
    </x:row>
    <x:row r="167" ht="23" customHeight="1">
      <x:c r="A167" s="2"/>
      <x:c r="B167" s="2"/>
      <x:c r="C167" s="2"/>
      <x:c r="D167" s="2"/>
      <x:c r="E167" s="2"/>
      <x:c r="F167" s="2"/>
      <x:c r="G167" s="2"/>
      <x:c r="H167" s="2"/>
      <x:c r="I167" s="2"/>
      <x:c r="J167" s="2"/>
      <x:c r="K167" s="2"/>
      <x:c r="L167" s="2"/>
    </x:row>
    <x:row r="168" ht="23" customHeight="1">
      <x:c r="A168" s="2"/>
      <x:c r="B168" s="2"/>
      <x:c r="C168" s="2"/>
      <x:c r="D168" s="2"/>
      <x:c r="E168" s="2"/>
      <x:c r="F168" s="2"/>
      <x:c r="G168" s="2"/>
      <x:c r="H168" s="2"/>
      <x:c r="I168" s="2"/>
      <x:c r="J168" s="2"/>
      <x:c r="K168" s="2"/>
      <x:c r="L168" s="2"/>
    </x:row>
    <x:row r="169" ht="23" customHeight="1">
      <x:c r="A169" s="2"/>
      <x:c r="B169" s="2"/>
      <x:c r="C169" s="2"/>
      <x:c r="D169" s="2"/>
      <x:c r="E169" s="2"/>
      <x:c r="F169" s="2"/>
      <x:c r="G169" s="2"/>
      <x:c r="H169" s="2"/>
      <x:c r="I169" s="2"/>
      <x:c r="J169" s="2"/>
      <x:c r="K169" s="2"/>
      <x:c r="L169" s="2"/>
    </x:row>
    <x:row r="170" ht="23" customHeight="1">
      <x:c r="A170" s="2"/>
      <x:c r="B170" s="2"/>
      <x:c r="C170" s="2"/>
      <x:c r="D170" s="2"/>
      <x:c r="E170" s="2"/>
      <x:c r="F170" s="2"/>
      <x:c r="G170" s="2"/>
      <x:c r="H170" s="2"/>
      <x:c r="I170" s="2"/>
      <x:c r="J170" s="2"/>
      <x:c r="K170" s="2"/>
      <x:c r="L170" s="2"/>
    </x:row>
    <x:row r="171" ht="23" customHeight="1">
      <x:c r="A171" s="2"/>
      <x:c r="B171" s="2"/>
      <x:c r="C171" s="2"/>
      <x:c r="D171" s="2"/>
      <x:c r="E171" s="2"/>
      <x:c r="F171" s="2"/>
      <x:c r="G171" s="2"/>
      <x:c r="H171" s="2"/>
      <x:c r="I171" s="2"/>
      <x:c r="J171" s="2"/>
      <x:c r="K171" s="2"/>
      <x:c r="L171" s="2"/>
    </x:row>
    <x:row r="172" ht="23" customHeight="1">
      <x:c r="A172" s="2"/>
      <x:c r="B172" s="2"/>
      <x:c r="C172" s="2"/>
      <x:c r="D172" s="2"/>
      <x:c r="E172" s="2"/>
      <x:c r="F172" s="2"/>
      <x:c r="G172" s="2"/>
      <x:c r="H172" s="2"/>
      <x:c r="I172" s="2"/>
      <x:c r="J172" s="2"/>
      <x:c r="K172" s="2"/>
      <x:c r="L172" s="2"/>
    </x:row>
    <x:row r="173" ht="23" customHeight="1">
      <x:c r="A173" s="2"/>
      <x:c r="B173" s="2"/>
      <x:c r="C173" s="2"/>
      <x:c r="D173" s="2"/>
      <x:c r="E173" s="2"/>
      <x:c r="F173" s="2"/>
      <x:c r="G173" s="2"/>
      <x:c r="H173" s="2"/>
      <x:c r="I173" s="2"/>
      <x:c r="J173" s="2"/>
      <x:c r="K173" s="2"/>
      <x:c r="L173" s="2"/>
    </x:row>
    <x:row r="174" ht="23" customHeight="1">
      <x:c r="A174" s="2"/>
      <x:c r="B174" s="2"/>
      <x:c r="C174" s="2"/>
      <x:c r="D174" s="2"/>
      <x:c r="E174" s="2"/>
      <x:c r="F174" s="2"/>
      <x:c r="G174" s="2"/>
      <x:c r="H174" s="2"/>
      <x:c r="I174" s="2"/>
      <x:c r="J174" s="2"/>
      <x:c r="K174" s="2"/>
      <x:c r="L174" s="2"/>
    </x:row>
    <x:row r="175" ht="23" customHeight="1">
      <x:c r="A175" s="2"/>
      <x:c r="B175" s="2"/>
      <x:c r="C175" s="2"/>
      <x:c r="D175" s="2"/>
      <x:c r="E175" s="2"/>
      <x:c r="F175" s="2"/>
      <x:c r="G175" s="2"/>
      <x:c r="H175" s="2"/>
      <x:c r="I175" s="2"/>
      <x:c r="J175" s="2"/>
      <x:c r="K175" s="2"/>
      <x:c r="L175" s="2"/>
    </x:row>
    <x:row r="176" ht="23" customHeight="1">
      <x:c r="A176" s="2"/>
      <x:c r="B176" s="2"/>
      <x:c r="C176" s="2"/>
      <x:c r="D176" s="2"/>
      <x:c r="E176" s="2"/>
      <x:c r="F176" s="2"/>
      <x:c r="G176" s="2"/>
      <x:c r="H176" s="2"/>
      <x:c r="I176" s="2"/>
      <x:c r="J176" s="2"/>
      <x:c r="K176" s="2"/>
      <x:c r="L176" s="2"/>
    </x:row>
    <x:row r="177" ht="23" customHeight="1">
      <x:c r="A177" s="2"/>
      <x:c r="B177" s="2"/>
      <x:c r="C177" s="2"/>
      <x:c r="D177" s="2"/>
      <x:c r="E177" s="2"/>
      <x:c r="F177" s="2"/>
      <x:c r="G177" s="2"/>
      <x:c r="H177" s="2"/>
      <x:c r="I177" s="2"/>
      <x:c r="J177" s="2"/>
      <x:c r="K177" s="2"/>
      <x:c r="L177" s="2"/>
    </x:row>
    <x:row r="178" ht="23" customHeight="1">
      <x:c r="A178" s="2"/>
      <x:c r="B178" s="2"/>
      <x:c r="C178" s="2"/>
      <x:c r="D178" s="2"/>
      <x:c r="E178" s="2"/>
      <x:c r="F178" s="2"/>
      <x:c r="G178" s="2"/>
      <x:c r="H178" s="2"/>
      <x:c r="I178" s="2"/>
      <x:c r="J178" s="2"/>
      <x:c r="K178" s="2"/>
      <x:c r="L178" s="2"/>
    </x:row>
    <x:row r="179" ht="23" customHeight="1">
      <x:c r="A179" s="2"/>
      <x:c r="B179" s="2"/>
      <x:c r="C179" s="2"/>
      <x:c r="D179" s="2"/>
      <x:c r="E179" s="2"/>
      <x:c r="F179" s="2"/>
      <x:c r="G179" s="2"/>
      <x:c r="H179" s="2"/>
      <x:c r="I179" s="2"/>
      <x:c r="J179" s="2"/>
      <x:c r="K179" s="2"/>
      <x:c r="L179" s="2"/>
    </x:row>
    <x:row r="180" ht="23" customHeight="1">
      <x:c r="A180" s="2"/>
      <x:c r="B180" s="2"/>
      <x:c r="C180" s="2"/>
      <x:c r="D180" s="2"/>
      <x:c r="E180" s="2"/>
      <x:c r="F180" s="2"/>
      <x:c r="G180" s="2"/>
      <x:c r="H180" s="2"/>
      <x:c r="I180" s="2"/>
      <x:c r="J180" s="2"/>
      <x:c r="K180" s="2"/>
      <x:c r="L180" s="2"/>
    </x:row>
    <x:row r="181" ht="23" customHeight="1">
      <x:c r="A181" s="2"/>
      <x:c r="B181" s="2"/>
      <x:c r="C181" s="2"/>
      <x:c r="D181" s="2"/>
      <x:c r="E181" s="2"/>
      <x:c r="F181" s="2"/>
      <x:c r="G181" s="2"/>
      <x:c r="H181" s="2"/>
      <x:c r="I181" s="2"/>
      <x:c r="J181" s="2"/>
      <x:c r="K181" s="2"/>
      <x:c r="L181" s="2"/>
    </x:row>
    <x:row r="182" ht="23" customHeight="1">
      <x:c r="A182" s="2"/>
      <x:c r="B182" s="2"/>
      <x:c r="C182" s="2"/>
      <x:c r="D182" s="2"/>
      <x:c r="E182" s="2"/>
      <x:c r="F182" s="2"/>
      <x:c r="G182" s="2"/>
      <x:c r="H182" s="2"/>
      <x:c r="I182" s="2"/>
      <x:c r="J182" s="2"/>
      <x:c r="K182" s="2"/>
      <x:c r="L182" s="2"/>
    </x:row>
    <x:row r="183" ht="23" customHeight="1">
      <x:c r="A183" s="2"/>
      <x:c r="B183" s="2"/>
      <x:c r="C183" s="2"/>
      <x:c r="D183" s="2"/>
      <x:c r="E183" s="2"/>
      <x:c r="F183" s="2"/>
      <x:c r="G183" s="2"/>
      <x:c r="H183" s="2"/>
      <x:c r="I183" s="2"/>
      <x:c r="J183" s="2"/>
      <x:c r="K183" s="2"/>
      <x:c r="L183" s="2"/>
    </x:row>
    <x:row r="184" ht="23" customHeight="1">
      <x:c r="A184" s="2"/>
      <x:c r="B184" s="2"/>
      <x:c r="C184" s="2"/>
      <x:c r="D184" s="2"/>
      <x:c r="E184" s="2"/>
      <x:c r="F184" s="2"/>
      <x:c r="G184" s="2"/>
      <x:c r="H184" s="2"/>
      <x:c r="I184" s="2"/>
      <x:c r="J184" s="2"/>
      <x:c r="K184" s="2"/>
      <x:c r="L184" s="2"/>
    </x:row>
    <x:row r="185" ht="23" customHeight="1">
      <x:c r="A185" s="2"/>
      <x:c r="B185" s="2"/>
      <x:c r="C185" s="2"/>
      <x:c r="D185" s="2"/>
      <x:c r="E185" s="2"/>
      <x:c r="F185" s="2"/>
      <x:c r="G185" s="2"/>
      <x:c r="H185" s="2"/>
      <x:c r="I185" s="2"/>
      <x:c r="J185" s="2"/>
      <x:c r="K185" s="2"/>
      <x:c r="L185" s="2"/>
    </x:row>
    <x:row r="186" ht="23" customHeight="1">
      <x:c r="A186" s="2"/>
      <x:c r="B186" s="2"/>
      <x:c r="C186" s="2"/>
      <x:c r="D186" s="2"/>
      <x:c r="E186" s="2"/>
      <x:c r="F186" s="2"/>
      <x:c r="G186" s="2"/>
      <x:c r="H186" s="2"/>
      <x:c r="I186" s="2"/>
      <x:c r="J186" s="2"/>
      <x:c r="K186" s="2"/>
      <x:c r="L186" s="2"/>
    </x:row>
    <x:row r="187" ht="23" customHeight="1">
      <x:c r="A187" s="2"/>
      <x:c r="B187" s="2"/>
      <x:c r="C187" s="2"/>
      <x:c r="D187" s="2"/>
      <x:c r="E187" s="2"/>
      <x:c r="F187" s="2"/>
      <x:c r="G187" s="2"/>
      <x:c r="H187" s="2"/>
      <x:c r="I187" s="2"/>
      <x:c r="J187" s="2"/>
      <x:c r="K187" s="2"/>
      <x:c r="L187" s="2"/>
    </x:row>
    <x:row r="188" ht="23" customHeight="1">
      <x:c r="A188" s="2"/>
      <x:c r="B188" s="2"/>
      <x:c r="C188" s="2"/>
      <x:c r="D188" s="2"/>
      <x:c r="E188" s="2"/>
      <x:c r="F188" s="2"/>
      <x:c r="G188" s="2"/>
      <x:c r="H188" s="2"/>
      <x:c r="I188" s="2"/>
      <x:c r="J188" s="2"/>
      <x:c r="K188" s="2"/>
      <x:c r="L188" s="2"/>
    </x:row>
    <x:row r="189" ht="23" customHeight="1">
      <x:c r="A189" s="2"/>
      <x:c r="B189" s="2"/>
      <x:c r="C189" s="2"/>
      <x:c r="D189" s="2"/>
      <x:c r="E189" s="2"/>
      <x:c r="F189" s="2"/>
      <x:c r="G189" s="2"/>
      <x:c r="H189" s="2"/>
      <x:c r="I189" s="2"/>
      <x:c r="J189" s="2"/>
      <x:c r="K189" s="2"/>
      <x:c r="L189" s="2"/>
    </x:row>
    <x:row r="190" ht="23" customHeight="1">
      <x:c r="A190" s="2"/>
      <x:c r="B190" s="2"/>
      <x:c r="C190" s="2"/>
      <x:c r="D190" s="2"/>
      <x:c r="E190" s="2"/>
      <x:c r="F190" s="2"/>
      <x:c r="G190" s="2"/>
      <x:c r="H190" s="2"/>
      <x:c r="I190" s="2"/>
      <x:c r="J190" s="2"/>
      <x:c r="K190" s="2"/>
      <x:c r="L190" s="2"/>
    </x:row>
    <x:row r="191" ht="23" customHeight="1">
      <x:c r="A191" s="2"/>
      <x:c r="B191" s="2"/>
      <x:c r="C191" s="2"/>
      <x:c r="D191" s="2"/>
      <x:c r="E191" s="2"/>
      <x:c r="F191" s="2"/>
      <x:c r="G191" s="2"/>
      <x:c r="H191" s="2"/>
      <x:c r="I191" s="2"/>
      <x:c r="J191" s="2"/>
      <x:c r="K191" s="2"/>
      <x:c r="L191" s="2"/>
    </x:row>
    <x:row r="192" ht="23" customHeight="1">
      <x:c r="A192" s="2"/>
      <x:c r="B192" s="2"/>
      <x:c r="C192" s="2"/>
      <x:c r="D192" s="2"/>
      <x:c r="E192" s="2"/>
      <x:c r="F192" s="2"/>
      <x:c r="G192" s="2"/>
      <x:c r="H192" s="2"/>
      <x:c r="I192" s="2"/>
      <x:c r="J192" s="2"/>
      <x:c r="K192" s="2"/>
      <x:c r="L192" s="2"/>
    </x:row>
    <x:row r="193" ht="23" customHeight="1">
      <x:c r="A193" s="2"/>
      <x:c r="B193" s="2"/>
      <x:c r="C193" s="2"/>
      <x:c r="D193" s="2"/>
      <x:c r="E193" s="2"/>
      <x:c r="F193" s="2"/>
      <x:c r="G193" s="2"/>
      <x:c r="H193" s="2"/>
      <x:c r="I193" s="2"/>
      <x:c r="J193" s="2"/>
      <x:c r="K193" s="2"/>
      <x:c r="L193" s="2"/>
    </x:row>
    <x:row r="194" ht="23" customHeight="1">
      <x:c r="A194" s="2"/>
      <x:c r="B194" s="2"/>
      <x:c r="C194" s="2"/>
      <x:c r="D194" s="2"/>
      <x:c r="E194" s="2"/>
      <x:c r="F194" s="2"/>
      <x:c r="G194" s="2"/>
      <x:c r="H194" s="2"/>
      <x:c r="I194" s="2"/>
      <x:c r="J194" s="2"/>
      <x:c r="K194" s="2"/>
      <x:c r="L194" s="2"/>
    </x:row>
    <x:row r="195" ht="23" customHeight="1">
      <x:c r="A195" s="2"/>
      <x:c r="B195" s="2"/>
      <x:c r="C195" s="2"/>
      <x:c r="D195" s="2"/>
      <x:c r="E195" s="2"/>
      <x:c r="F195" s="2"/>
      <x:c r="G195" s="2"/>
      <x:c r="H195" s="2"/>
      <x:c r="I195" s="2"/>
      <x:c r="J195" s="2"/>
      <x:c r="K195" s="2"/>
      <x:c r="L195" s="2"/>
    </x:row>
    <x:row r="196" ht="23" customHeight="1">
      <x:c r="A196" s="2"/>
      <x:c r="B196" s="2"/>
      <x:c r="C196" s="2"/>
      <x:c r="D196" s="2"/>
      <x:c r="E196" s="2"/>
      <x:c r="F196" s="2"/>
      <x:c r="G196" s="2"/>
      <x:c r="H196" s="2"/>
      <x:c r="I196" s="2"/>
      <x:c r="J196" s="2"/>
      <x:c r="K196" s="2"/>
      <x:c r="L196" s="2"/>
    </x:row>
    <x:row r="197" ht="23" customHeight="1">
      <x:c r="A197" s="2"/>
      <x:c r="B197" s="2"/>
      <x:c r="C197" s="2"/>
      <x:c r="D197" s="2"/>
      <x:c r="E197" s="2"/>
      <x:c r="F197" s="2"/>
      <x:c r="G197" s="2"/>
      <x:c r="H197" s="2"/>
      <x:c r="I197" s="2"/>
      <x:c r="J197" s="2"/>
      <x:c r="K197" s="2"/>
      <x:c r="L197" s="2"/>
    </x:row>
    <x:row r="198" ht="23" customHeight="1">
      <x:c r="A198" s="2"/>
      <x:c r="B198" s="2"/>
      <x:c r="C198" s="2"/>
      <x:c r="D198" s="2"/>
      <x:c r="E198" s="2"/>
      <x:c r="F198" s="2"/>
      <x:c r="G198" s="2"/>
      <x:c r="H198" s="2"/>
      <x:c r="I198" s="2"/>
      <x:c r="J198" s="2"/>
      <x:c r="K198" s="2"/>
      <x:c r="L198" s="2"/>
    </x:row>
    <x:row r="199" ht="23" customHeight="1">
      <x:c r="A199" s="2"/>
      <x:c r="B199" s="2"/>
      <x:c r="C199" s="2"/>
      <x:c r="D199" s="2"/>
      <x:c r="E199" s="2"/>
      <x:c r="F199" s="2"/>
      <x:c r="G199" s="2"/>
      <x:c r="H199" s="2"/>
      <x:c r="I199" s="2"/>
      <x:c r="J199" s="2"/>
      <x:c r="K199" s="2"/>
      <x:c r="L199" s="2"/>
    </x:row>
    <x:row r="200" ht="23" customHeight="1">
      <x:c r="A200" s="2"/>
      <x:c r="B200" s="2"/>
      <x:c r="C200" s="2"/>
      <x:c r="D200" s="2"/>
      <x:c r="E200" s="2"/>
      <x:c r="F200" s="2"/>
      <x:c r="G200" s="2"/>
      <x:c r="H200" s="2"/>
      <x:c r="I200" s="2"/>
      <x:c r="J200" s="2"/>
      <x:c r="K200" s="2"/>
      <x:c r="L200" s="2"/>
    </x:row>
    <x:row r="201" ht="23" customHeight="1">
      <x:c r="A201" s="2"/>
      <x:c r="B201" s="2"/>
      <x:c r="C201" s="2"/>
      <x:c r="D201" s="2"/>
      <x:c r="E201" s="2"/>
      <x:c r="F201" s="2"/>
      <x:c r="G201" s="2"/>
      <x:c r="H201" s="2"/>
      <x:c r="I201" s="2"/>
      <x:c r="J201" s="2"/>
      <x:c r="K201" s="2"/>
      <x:c r="L201" s="2"/>
    </x:row>
    <x:row r="202" ht="23" customHeight="1">
      <x:c r="A202" s="2"/>
      <x:c r="B202" s="2"/>
      <x:c r="C202" s="2"/>
      <x:c r="D202" s="2"/>
      <x:c r="E202" s="2"/>
      <x:c r="F202" s="2"/>
      <x:c r="G202" s="2"/>
      <x:c r="H202" s="2"/>
      <x:c r="I202" s="2"/>
      <x:c r="J202" s="2"/>
      <x:c r="K202" s="2"/>
      <x:c r="L202" s="2"/>
    </x:row>
    <x:row r="203" ht="23" customHeight="1">
      <x:c r="A203" s="2"/>
      <x:c r="B203" s="2"/>
      <x:c r="C203" s="2"/>
      <x:c r="D203" s="2"/>
      <x:c r="E203" s="2"/>
      <x:c r="F203" s="2"/>
      <x:c r="G203" s="2"/>
      <x:c r="H203" s="2"/>
      <x:c r="I203" s="2"/>
      <x:c r="J203" s="2"/>
      <x:c r="K203" s="2"/>
      <x:c r="L203" s="2"/>
    </x:row>
    <x:row r="204" ht="23" customHeight="1">
      <x:c r="A204" s="2"/>
      <x:c r="B204" s="2"/>
      <x:c r="C204" s="2"/>
      <x:c r="D204" s="2"/>
      <x:c r="E204" s="2"/>
      <x:c r="F204" s="2"/>
      <x:c r="G204" s="2"/>
      <x:c r="H204" s="2"/>
      <x:c r="I204" s="2"/>
      <x:c r="J204" s="2"/>
      <x:c r="K204" s="2"/>
      <x:c r="L204" s="2"/>
    </x:row>
    <x:row r="205" ht="23" customHeight="1">
      <x:c r="A205" s="2"/>
      <x:c r="B205" s="2"/>
      <x:c r="C205" s="2"/>
      <x:c r="D205" s="2"/>
      <x:c r="E205" s="2"/>
      <x:c r="F205" s="2"/>
      <x:c r="G205" s="2"/>
      <x:c r="H205" s="2"/>
      <x:c r="I205" s="2"/>
      <x:c r="J205" s="2"/>
      <x:c r="K205" s="2"/>
      <x:c r="L205" s="2"/>
    </x:row>
    <x:row r="206" ht="23" customHeight="1">
      <x:c r="A206" s="2"/>
      <x:c r="B206" s="2"/>
      <x:c r="C206" s="2"/>
      <x:c r="D206" s="2"/>
      <x:c r="E206" s="2"/>
      <x:c r="F206" s="2"/>
      <x:c r="G206" s="2"/>
      <x:c r="H206" s="2"/>
      <x:c r="I206" s="2"/>
      <x:c r="J206" s="2"/>
      <x:c r="K206" s="2"/>
      <x:c r="L206" s="2"/>
    </x:row>
    <x:row r="207" ht="23" customHeight="1">
      <x:c r="A207" s="2"/>
      <x:c r="B207" s="2"/>
      <x:c r="C207" s="2"/>
      <x:c r="D207" s="2"/>
      <x:c r="E207" s="2"/>
      <x:c r="F207" s="2"/>
      <x:c r="G207" s="2"/>
      <x:c r="H207" s="2"/>
      <x:c r="I207" s="2"/>
      <x:c r="J207" s="2"/>
      <x:c r="K207" s="2"/>
      <x:c r="L207" s="2"/>
    </x:row>
    <x:row r="208" ht="23" customHeight="1">
      <x:c r="A208" s="2"/>
      <x:c r="B208" s="2"/>
      <x:c r="C208" s="2"/>
      <x:c r="D208" s="2"/>
      <x:c r="E208" s="2"/>
      <x:c r="F208" s="2"/>
      <x:c r="G208" s="2"/>
      <x:c r="H208" s="2"/>
      <x:c r="I208" s="2"/>
      <x:c r="J208" s="2"/>
      <x:c r="K208" s="2"/>
      <x:c r="L208" s="2"/>
    </x:row>
    <x:row r="209" ht="23" customHeight="1">
      <x:c r="A209" s="2"/>
      <x:c r="B209" s="2"/>
      <x:c r="C209" s="2"/>
      <x:c r="D209" s="2"/>
      <x:c r="E209" s="2"/>
      <x:c r="F209" s="2"/>
      <x:c r="G209" s="2"/>
      <x:c r="H209" s="2"/>
      <x:c r="I209" s="2"/>
      <x:c r="J209" s="2"/>
      <x:c r="K209" s="2"/>
      <x:c r="L209" s="2"/>
    </x:row>
    <x:row r="210" ht="23" customHeight="1">
      <x:c r="A210" s="2"/>
      <x:c r="B210" s="2"/>
      <x:c r="C210" s="2"/>
      <x:c r="D210" s="2"/>
      <x:c r="E210" s="2"/>
      <x:c r="F210" s="2"/>
      <x:c r="G210" s="2"/>
      <x:c r="H210" s="2"/>
      <x:c r="I210" s="2"/>
      <x:c r="J210" s="2"/>
      <x:c r="K210" s="2"/>
      <x:c r="L210" s="2"/>
    </x:row>
    <x:row r="211" ht="23" customHeight="1">
      <x:c r="A211" s="2"/>
      <x:c r="B211" s="2"/>
      <x:c r="C211" s="2"/>
      <x:c r="D211" s="2"/>
      <x:c r="E211" s="2"/>
      <x:c r="F211" s="2"/>
      <x:c r="G211" s="2"/>
      <x:c r="H211" s="2"/>
      <x:c r="I211" s="2"/>
      <x:c r="J211" s="2"/>
      <x:c r="K211" s="2"/>
      <x:c r="L211" s="2"/>
    </x:row>
    <x:row r="212" ht="23" customHeight="1">
      <x:c r="A212" s="2"/>
      <x:c r="B212" s="2"/>
      <x:c r="C212" s="2"/>
      <x:c r="D212" s="2"/>
      <x:c r="E212" s="2"/>
      <x:c r="F212" s="2"/>
      <x:c r="G212" s="2"/>
      <x:c r="H212" s="2"/>
      <x:c r="I212" s="2"/>
      <x:c r="J212" s="2"/>
      <x:c r="K212" s="2"/>
      <x:c r="L212" s="2"/>
    </x:row>
    <x:row r="213" ht="23" customHeight="1">
      <x:c r="A213" s="2"/>
      <x:c r="B213" s="2"/>
      <x:c r="C213" s="2"/>
      <x:c r="D213" s="2"/>
      <x:c r="E213" s="2"/>
      <x:c r="F213" s="2"/>
      <x:c r="G213" s="2"/>
      <x:c r="H213" s="2"/>
      <x:c r="I213" s="2"/>
      <x:c r="J213" s="2"/>
      <x:c r="K213" s="2"/>
      <x:c r="L213" s="2"/>
    </x:row>
    <x:row r="214" ht="23" customHeight="1">
      <x:c r="A214" s="2"/>
      <x:c r="B214" s="2"/>
      <x:c r="C214" s="2"/>
      <x:c r="D214" s="2"/>
      <x:c r="E214" s="2"/>
      <x:c r="F214" s="2"/>
      <x:c r="G214" s="2"/>
      <x:c r="H214" s="2"/>
      <x:c r="I214" s="2"/>
      <x:c r="J214" s="2"/>
      <x:c r="K214" s="2"/>
      <x:c r="L214" s="2"/>
    </x:row>
    <x:row r="215" ht="23" customHeight="1">
      <x:c r="A215" s="2"/>
      <x:c r="B215" s="2"/>
      <x:c r="C215" s="2"/>
      <x:c r="D215" s="2"/>
      <x:c r="E215" s="2"/>
      <x:c r="F215" s="2"/>
      <x:c r="G215" s="2"/>
      <x:c r="H215" s="2"/>
      <x:c r="I215" s="2"/>
      <x:c r="J215" s="2"/>
      <x:c r="K215" s="2"/>
      <x:c r="L215" s="2"/>
    </x:row>
    <x:row r="216" ht="23" customHeight="1">
      <x:c r="A216" s="2"/>
      <x:c r="B216" s="2"/>
      <x:c r="C216" s="2"/>
      <x:c r="D216" s="2"/>
      <x:c r="E216" s="2"/>
      <x:c r="F216" s="2"/>
      <x:c r="G216" s="2"/>
      <x:c r="H216" s="2"/>
      <x:c r="I216" s="2"/>
      <x:c r="J216" s="2"/>
      <x:c r="K216" s="2"/>
      <x:c r="L216" s="2"/>
    </x:row>
    <x:row r="217" ht="23" customHeight="1">
      <x:c r="A217" s="2"/>
      <x:c r="B217" s="2"/>
      <x:c r="C217" s="2"/>
      <x:c r="D217" s="2"/>
      <x:c r="E217" s="2"/>
      <x:c r="F217" s="2"/>
      <x:c r="G217" s="2"/>
      <x:c r="H217" s="2"/>
      <x:c r="I217" s="2"/>
      <x:c r="J217" s="2"/>
      <x:c r="K217" s="2"/>
      <x:c r="L217" s="2"/>
    </x:row>
    <x:row r="218" ht="23" customHeight="1">
      <x:c r="A218" s="2"/>
      <x:c r="B218" s="2"/>
      <x:c r="C218" s="2"/>
      <x:c r="D218" s="2"/>
      <x:c r="E218" s="2"/>
      <x:c r="F218" s="2"/>
      <x:c r="G218" s="2"/>
      <x:c r="H218" s="2"/>
      <x:c r="I218" s="2"/>
      <x:c r="J218" s="2"/>
      <x:c r="K218" s="2"/>
      <x:c r="L218" s="2"/>
    </x:row>
    <x:row r="219" ht="23" customHeight="1">
      <x:c r="A219" s="2"/>
      <x:c r="B219" s="2"/>
      <x:c r="C219" s="2"/>
      <x:c r="D219" s="2"/>
      <x:c r="E219" s="2"/>
      <x:c r="F219" s="2"/>
      <x:c r="G219" s="2"/>
      <x:c r="H219" s="2"/>
      <x:c r="I219" s="2"/>
      <x:c r="J219" s="2"/>
      <x:c r="K219" s="2"/>
      <x:c r="L219" s="2"/>
    </x:row>
    <x:row r="220" ht="23" customHeight="1">
      <x:c r="A220" s="2"/>
      <x:c r="B220" s="2"/>
      <x:c r="C220" s="2"/>
      <x:c r="D220" s="2"/>
      <x:c r="E220" s="2"/>
      <x:c r="F220" s="2"/>
      <x:c r="G220" s="2"/>
      <x:c r="H220" s="2"/>
      <x:c r="I220" s="2"/>
      <x:c r="J220" s="2"/>
      <x:c r="K220" s="2"/>
      <x:c r="L220" s="2"/>
    </x:row>
    <x:row r="221" ht="23" customHeight="1">
      <x:c r="A221" s="2"/>
      <x:c r="B221" s="2"/>
      <x:c r="C221" s="2"/>
      <x:c r="D221" s="2"/>
      <x:c r="E221" s="2"/>
      <x:c r="F221" s="2"/>
      <x:c r="G221" s="2"/>
      <x:c r="H221" s="2"/>
      <x:c r="I221" s="2"/>
      <x:c r="J221" s="2"/>
      <x:c r="K221" s="2"/>
      <x:c r="L221" s="2"/>
    </x:row>
    <x:row r="222" ht="23" customHeight="1">
      <x:c r="A222" s="2"/>
      <x:c r="B222" s="2"/>
      <x:c r="C222" s="2"/>
      <x:c r="D222" s="2"/>
      <x:c r="E222" s="2"/>
      <x:c r="F222" s="2"/>
      <x:c r="G222" s="2"/>
      <x:c r="H222" s="2"/>
      <x:c r="I222" s="2"/>
      <x:c r="J222" s="2"/>
      <x:c r="K222" s="2"/>
      <x:c r="L222" s="2"/>
    </x:row>
    <x:row r="223" ht="23" customHeight="1">
      <x:c r="A223" s="2"/>
      <x:c r="B223" s="2"/>
      <x:c r="C223" s="2"/>
      <x:c r="D223" s="2"/>
      <x:c r="E223" s="2"/>
      <x:c r="F223" s="2"/>
      <x:c r="G223" s="2"/>
      <x:c r="H223" s="2"/>
      <x:c r="I223" s="2"/>
      <x:c r="J223" s="2"/>
      <x:c r="K223" s="2"/>
      <x:c r="L223" s="2"/>
    </x:row>
    <x:row r="224" ht="23" customHeight="1">
      <x:c r="A224" s="2"/>
      <x:c r="B224" s="2"/>
      <x:c r="C224" s="2"/>
      <x:c r="D224" s="2"/>
      <x:c r="E224" s="2"/>
      <x:c r="F224" s="2"/>
      <x:c r="G224" s="2"/>
      <x:c r="H224" s="2"/>
      <x:c r="I224" s="2"/>
      <x:c r="J224" s="2"/>
      <x:c r="K224" s="2"/>
      <x:c r="L224" s="2"/>
    </x:row>
    <x:row r="225" ht="23" customHeight="1">
      <x:c r="A225" s="2"/>
      <x:c r="B225" s="2"/>
      <x:c r="C225" s="2"/>
      <x:c r="D225" s="2"/>
      <x:c r="E225" s="2"/>
      <x:c r="F225" s="2"/>
      <x:c r="G225" s="2"/>
      <x:c r="H225" s="2"/>
      <x:c r="I225" s="2"/>
      <x:c r="J225" s="2"/>
      <x:c r="K225" s="2"/>
      <x:c r="L225" s="2"/>
    </x:row>
    <x:row r="226" ht="23" customHeight="1">
      <x:c r="A226" s="2"/>
      <x:c r="B226" s="2"/>
      <x:c r="C226" s="2"/>
      <x:c r="D226" s="2"/>
      <x:c r="E226" s="2"/>
      <x:c r="F226" s="2"/>
      <x:c r="G226" s="2"/>
      <x:c r="H226" s="2"/>
      <x:c r="I226" s="2"/>
      <x:c r="J226" s="2"/>
      <x:c r="K226" s="2"/>
      <x:c r="L226" s="2"/>
    </x:row>
    <x:row r="227" ht="23" customHeight="1">
      <x:c r="A227" s="2"/>
      <x:c r="B227" s="2"/>
      <x:c r="C227" s="2"/>
      <x:c r="D227" s="2"/>
      <x:c r="E227" s="2"/>
      <x:c r="F227" s="2"/>
      <x:c r="G227" s="2"/>
      <x:c r="H227" s="2"/>
      <x:c r="I227" s="2"/>
      <x:c r="J227" s="2"/>
      <x:c r="K227" s="2"/>
      <x:c r="L227" s="2"/>
    </x:row>
    <x:row r="228" ht="23" customHeight="1">
      <x:c r="A228" s="2"/>
      <x:c r="B228" s="2"/>
      <x:c r="C228" s="2"/>
      <x:c r="D228" s="2"/>
      <x:c r="E228" s="2"/>
      <x:c r="F228" s="2"/>
      <x:c r="G228" s="2"/>
      <x:c r="H228" s="2"/>
      <x:c r="I228" s="2"/>
      <x:c r="J228" s="2"/>
      <x:c r="K228" s="2"/>
      <x:c r="L228" s="2"/>
    </x:row>
    <x:row r="229" ht="23" customHeight="1">
      <x:c r="A229" s="2"/>
      <x:c r="B229" s="2"/>
      <x:c r="C229" s="2"/>
      <x:c r="D229" s="2"/>
      <x:c r="E229" s="2"/>
      <x:c r="F229" s="2"/>
      <x:c r="G229" s="2"/>
      <x:c r="H229" s="2"/>
      <x:c r="I229" s="2"/>
      <x:c r="J229" s="2"/>
      <x:c r="K229" s="2"/>
      <x:c r="L229" s="2"/>
    </x:row>
    <x:row r="230" ht="23" customHeight="1">
      <x:c r="A230" s="2"/>
      <x:c r="B230" s="2"/>
      <x:c r="C230" s="2"/>
      <x:c r="D230" s="2"/>
      <x:c r="E230" s="2"/>
      <x:c r="F230" s="2"/>
      <x:c r="G230" s="2"/>
      <x:c r="H230" s="2"/>
      <x:c r="I230" s="2"/>
      <x:c r="J230" s="2"/>
      <x:c r="K230" s="2"/>
      <x:c r="L230" s="2"/>
    </x:row>
    <x:row r="231" ht="23" customHeight="1">
      <x:c r="A231" s="2"/>
      <x:c r="B231" s="2"/>
      <x:c r="C231" s="2"/>
      <x:c r="D231" s="2"/>
      <x:c r="E231" s="2"/>
      <x:c r="F231" s="2"/>
      <x:c r="G231" s="2"/>
      <x:c r="H231" s="2"/>
      <x:c r="I231" s="2"/>
      <x:c r="J231" s="2"/>
      <x:c r="K231" s="2"/>
      <x:c r="L231" s="2"/>
    </x:row>
    <x:row r="232" ht="23" customHeight="1">
      <x:c r="A232" s="2"/>
      <x:c r="B232" s="2"/>
      <x:c r="C232" s="2"/>
      <x:c r="D232" s="2"/>
      <x:c r="E232" s="2"/>
      <x:c r="F232" s="2"/>
      <x:c r="G232" s="2"/>
      <x:c r="H232" s="2"/>
      <x:c r="I232" s="2"/>
      <x:c r="J232" s="2"/>
      <x:c r="K232" s="2"/>
      <x:c r="L232" s="2"/>
    </x:row>
    <x:row r="233" ht="23" customHeight="1">
      <x:c r="A233" s="2"/>
      <x:c r="B233" s="2"/>
      <x:c r="C233" s="2"/>
      <x:c r="D233" s="2"/>
      <x:c r="E233" s="2"/>
      <x:c r="F233" s="2"/>
      <x:c r="G233" s="2"/>
      <x:c r="H233" s="2"/>
      <x:c r="I233" s="2"/>
      <x:c r="J233" s="2"/>
      <x:c r="K233" s="2"/>
      <x:c r="L233" s="2"/>
    </x:row>
    <x:row r="234" ht="23" customHeight="1">
      <x:c r="A234" s="2"/>
      <x:c r="B234" s="2"/>
      <x:c r="C234" s="2"/>
      <x:c r="D234" s="2"/>
      <x:c r="E234" s="2"/>
      <x:c r="F234" s="2"/>
      <x:c r="G234" s="2"/>
      <x:c r="H234" s="2"/>
      <x:c r="I234" s="2"/>
      <x:c r="J234" s="2"/>
      <x:c r="K234" s="2"/>
      <x:c r="L234" s="2"/>
    </x:row>
    <x:row r="235" ht="23" customHeight="1">
      <x:c r="A235" s="2"/>
      <x:c r="B235" s="2"/>
      <x:c r="C235" s="2"/>
      <x:c r="D235" s="2"/>
      <x:c r="E235" s="2"/>
      <x:c r="F235" s="2"/>
      <x:c r="G235" s="2"/>
      <x:c r="H235" s="2"/>
      <x:c r="I235" s="2"/>
      <x:c r="J235" s="2"/>
      <x:c r="K235" s="2"/>
      <x:c r="L235" s="2"/>
    </x:row>
    <x:row r="236" ht="23" customHeight="1">
      <x:c r="A236" s="2"/>
      <x:c r="B236" s="2"/>
      <x:c r="C236" s="2"/>
      <x:c r="D236" s="2"/>
      <x:c r="E236" s="2"/>
      <x:c r="F236" s="2"/>
      <x:c r="G236" s="2"/>
      <x:c r="H236" s="2"/>
      <x:c r="I236" s="2"/>
      <x:c r="J236" s="2"/>
      <x:c r="K236" s="2"/>
      <x:c r="L236" s="2"/>
    </x:row>
    <x:row r="237" ht="23" customHeight="1">
      <x:c r="A237" s="2"/>
      <x:c r="B237" s="2"/>
      <x:c r="C237" s="2"/>
      <x:c r="D237" s="2"/>
      <x:c r="E237" s="2"/>
      <x:c r="F237" s="2"/>
      <x:c r="G237" s="2"/>
      <x:c r="H237" s="2"/>
      <x:c r="I237" s="2"/>
      <x:c r="J237" s="2"/>
      <x:c r="K237" s="2"/>
      <x:c r="L237" s="2"/>
    </x:row>
    <x:row r="238" ht="23" customHeight="1">
      <x:c r="A238" s="2"/>
      <x:c r="B238" s="2"/>
      <x:c r="C238" s="2"/>
      <x:c r="D238" s="2"/>
      <x:c r="E238" s="2"/>
      <x:c r="F238" s="2"/>
      <x:c r="G238" s="2"/>
      <x:c r="H238" s="2"/>
      <x:c r="I238" s="2"/>
      <x:c r="J238" s="2"/>
      <x:c r="K238" s="2"/>
      <x:c r="L238" s="2"/>
    </x:row>
    <x:row r="239" ht="23" customHeight="1">
      <x:c r="A239" s="2"/>
      <x:c r="B239" s="2"/>
      <x:c r="C239" s="2"/>
      <x:c r="D239" s="2"/>
      <x:c r="E239" s="2"/>
      <x:c r="F239" s="2"/>
      <x:c r="G239" s="2"/>
      <x:c r="H239" s="2"/>
      <x:c r="I239" s="2"/>
      <x:c r="J239" s="2"/>
      <x:c r="K239" s="2"/>
      <x:c r="L239" s="2"/>
    </x:row>
    <x:row r="240" ht="23" customHeight="1">
      <x:c r="A240" s="2"/>
      <x:c r="B240" s="2"/>
      <x:c r="C240" s="2"/>
      <x:c r="D240" s="2"/>
      <x:c r="E240" s="2"/>
      <x:c r="F240" s="2"/>
      <x:c r="G240" s="2"/>
      <x:c r="H240" s="2"/>
      <x:c r="I240" s="2"/>
      <x:c r="J240" s="2"/>
      <x:c r="K240" s="2"/>
      <x:c r="L240" s="2"/>
    </x:row>
    <x:row r="241" ht="23" customHeight="1">
      <x:c r="A241" s="2"/>
      <x:c r="B241" s="2"/>
      <x:c r="C241" s="2"/>
      <x:c r="D241" s="2"/>
      <x:c r="E241" s="2"/>
      <x:c r="F241" s="2"/>
      <x:c r="G241" s="2"/>
      <x:c r="H241" s="2"/>
      <x:c r="I241" s="2"/>
      <x:c r="J241" s="2"/>
      <x:c r="K241" s="2"/>
      <x:c r="L241" s="2"/>
    </x:row>
    <x:row r="242" ht="23" customHeight="1">
      <x:c r="A242" s="2"/>
      <x:c r="B242" s="2"/>
      <x:c r="C242" s="2"/>
      <x:c r="D242" s="2"/>
      <x:c r="E242" s="2"/>
      <x:c r="F242" s="2"/>
      <x:c r="G242" s="2"/>
      <x:c r="H242" s="2"/>
      <x:c r="I242" s="2"/>
      <x:c r="J242" s="2"/>
      <x:c r="K242" s="2"/>
      <x:c r="L242" s="2"/>
    </x:row>
    <x:row r="243" ht="23" customHeight="1">
      <x:c r="A243" s="2"/>
      <x:c r="B243" s="2"/>
      <x:c r="C243" s="2"/>
      <x:c r="D243" s="2"/>
      <x:c r="E243" s="2"/>
      <x:c r="F243" s="2"/>
      <x:c r="G243" s="2"/>
      <x:c r="H243" s="2"/>
      <x:c r="I243" s="2"/>
      <x:c r="J243" s="2"/>
      <x:c r="K243" s="2"/>
      <x:c r="L243" s="2"/>
    </x:row>
    <x:row r="244" ht="23" customHeight="1">
      <x:c r="A244" s="2"/>
      <x:c r="B244" s="2"/>
      <x:c r="C244" s="2"/>
      <x:c r="D244" s="2"/>
      <x:c r="E244" s="2"/>
      <x:c r="F244" s="2"/>
      <x:c r="G244" s="2"/>
      <x:c r="H244" s="2"/>
      <x:c r="I244" s="2"/>
      <x:c r="J244" s="2"/>
      <x:c r="K244" s="2"/>
      <x:c r="L244" s="2"/>
    </x:row>
    <x:row r="245" ht="23" customHeight="1">
      <x:c r="A245" s="2"/>
      <x:c r="B245" s="2"/>
      <x:c r="C245" s="2"/>
      <x:c r="D245" s="2"/>
      <x:c r="E245" s="2"/>
      <x:c r="F245" s="2"/>
      <x:c r="G245" s="2"/>
      <x:c r="H245" s="2"/>
      <x:c r="I245" s="2"/>
      <x:c r="J245" s="2"/>
      <x:c r="K245" s="2"/>
      <x:c r="L245" s="2"/>
    </x:row>
    <x:row r="246" ht="23" customHeight="1">
      <x:c r="A246" s="2"/>
      <x:c r="B246" s="2"/>
      <x:c r="C246" s="2"/>
      <x:c r="D246" s="2"/>
      <x:c r="E246" s="2"/>
      <x:c r="F246" s="2"/>
      <x:c r="G246" s="2"/>
      <x:c r="H246" s="2"/>
      <x:c r="I246" s="2"/>
      <x:c r="J246" s="2"/>
      <x:c r="K246" s="2"/>
      <x:c r="L246" s="2"/>
    </x:row>
    <x:row r="247" ht="23" customHeight="1">
      <x:c r="A247" s="2"/>
      <x:c r="B247" s="2"/>
      <x:c r="C247" s="2"/>
      <x:c r="D247" s="2"/>
      <x:c r="E247" s="2"/>
      <x:c r="F247" s="2"/>
      <x:c r="G247" s="2"/>
      <x:c r="H247" s="2"/>
      <x:c r="I247" s="2"/>
      <x:c r="J247" s="2"/>
      <x:c r="K247" s="2"/>
      <x:c r="L247" s="2"/>
    </x:row>
    <x:row r="248" ht="23" customHeight="1">
      <x:c r="A248" s="2"/>
      <x:c r="B248" s="2"/>
      <x:c r="C248" s="2"/>
      <x:c r="D248" s="2"/>
      <x:c r="E248" s="2"/>
      <x:c r="F248" s="2"/>
      <x:c r="G248" s="2"/>
      <x:c r="H248" s="2"/>
      <x:c r="I248" s="2"/>
      <x:c r="J248" s="2"/>
      <x:c r="K248" s="2"/>
      <x:c r="L248" s="2"/>
    </x:row>
    <x:row r="249" ht="23" customHeight="1">
      <x:c r="A249" s="2"/>
      <x:c r="B249" s="2"/>
      <x:c r="C249" s="2"/>
      <x:c r="D249" s="2"/>
      <x:c r="E249" s="2"/>
      <x:c r="F249" s="2"/>
      <x:c r="G249" s="2"/>
      <x:c r="H249" s="2"/>
      <x:c r="I249" s="2"/>
      <x:c r="J249" s="2"/>
      <x:c r="K249" s="2"/>
      <x:c r="L249" s="2"/>
    </x:row>
    <x:row r="250" ht="23" customHeight="1">
      <x:c r="A250" s="2"/>
      <x:c r="B250" s="2"/>
      <x:c r="C250" s="2"/>
      <x:c r="D250" s="2"/>
      <x:c r="E250" s="2"/>
      <x:c r="F250" s="2"/>
      <x:c r="G250" s="2"/>
      <x:c r="H250" s="2"/>
      <x:c r="I250" s="2"/>
      <x:c r="J250" s="2"/>
      <x:c r="K250" s="2"/>
      <x:c r="L250" s="2"/>
    </x:row>
    <x:row r="251" ht="23" customHeight="1">
      <x:c r="A251" s="2"/>
      <x:c r="B251" s="2"/>
      <x:c r="C251" s="2"/>
      <x:c r="D251" s="2"/>
      <x:c r="E251" s="2"/>
      <x:c r="F251" s="2"/>
      <x:c r="G251" s="2"/>
      <x:c r="H251" s="2"/>
      <x:c r="I251" s="2"/>
      <x:c r="J251" s="2"/>
      <x:c r="K251" s="2"/>
      <x:c r="L251" s="2"/>
    </x:row>
    <x:row r="252" ht="23" customHeight="1">
      <x:c r="A252" s="2"/>
      <x:c r="B252" s="2"/>
      <x:c r="C252" s="2"/>
      <x:c r="D252" s="2"/>
      <x:c r="E252" s="2"/>
      <x:c r="F252" s="2"/>
      <x:c r="G252" s="2"/>
      <x:c r="H252" s="2"/>
      <x:c r="I252" s="2"/>
      <x:c r="J252" s="2"/>
      <x:c r="K252" s="2"/>
      <x:c r="L252" s="2"/>
    </x:row>
    <x:row r="253" ht="23" customHeight="1">
      <x:c r="A253" s="2"/>
      <x:c r="B253" s="2"/>
      <x:c r="C253" s="2"/>
      <x:c r="D253" s="2"/>
      <x:c r="E253" s="2"/>
      <x:c r="F253" s="2"/>
      <x:c r="G253" s="2"/>
      <x:c r="H253" s="2"/>
      <x:c r="I253" s="2"/>
      <x:c r="J253" s="2"/>
      <x:c r="K253" s="2"/>
      <x:c r="L253" s="2"/>
    </x:row>
    <x:row r="254" ht="23" customHeight="1">
      <x:c r="A254" s="2"/>
      <x:c r="B254" s="2"/>
      <x:c r="C254" s="2"/>
      <x:c r="D254" s="2"/>
      <x:c r="E254" s="2"/>
      <x:c r="F254" s="2"/>
      <x:c r="G254" s="2"/>
      <x:c r="H254" s="2"/>
      <x:c r="I254" s="2"/>
      <x:c r="J254" s="2"/>
      <x:c r="K254" s="2"/>
      <x:c r="L254" s="2"/>
    </x:row>
    <x:row r="255" ht="23" customHeight="1">
      <x:c r="A255" s="2"/>
      <x:c r="B255" s="2"/>
      <x:c r="C255" s="2"/>
      <x:c r="D255" s="2"/>
      <x:c r="E255" s="2"/>
      <x:c r="F255" s="2"/>
      <x:c r="G255" s="2"/>
      <x:c r="H255" s="2"/>
      <x:c r="I255" s="2"/>
      <x:c r="J255" s="2"/>
      <x:c r="K255" s="2"/>
      <x:c r="L255" s="2"/>
    </x:row>
    <x:row r="256" ht="23" customHeight="1">
      <x:c r="A256" s="2"/>
      <x:c r="B256" s="2"/>
      <x:c r="C256" s="2"/>
      <x:c r="D256" s="2"/>
      <x:c r="E256" s="2"/>
      <x:c r="F256" s="2"/>
      <x:c r="G256" s="2"/>
      <x:c r="H256" s="2"/>
      <x:c r="I256" s="2"/>
      <x:c r="J256" s="2"/>
      <x:c r="K256" s="2"/>
      <x:c r="L256" s="2"/>
    </x:row>
    <x:row r="257" ht="23" customHeight="1">
      <x:c r="A257" s="2"/>
      <x:c r="B257" s="2"/>
      <x:c r="C257" s="2"/>
      <x:c r="D257" s="2"/>
      <x:c r="E257" s="2"/>
      <x:c r="F257" s="2"/>
      <x:c r="G257" s="2"/>
      <x:c r="H257" s="2"/>
      <x:c r="I257" s="2"/>
      <x:c r="J257" s="2"/>
      <x:c r="K257" s="2"/>
      <x:c r="L257" s="2"/>
    </x:row>
    <x:row r="258" ht="23" customHeight="1">
      <x:c r="A258" s="2"/>
      <x:c r="B258" s="2"/>
      <x:c r="C258" s="2"/>
      <x:c r="D258" s="2"/>
      <x:c r="E258" s="2"/>
      <x:c r="F258" s="2"/>
      <x:c r="G258" s="2"/>
      <x:c r="H258" s="2"/>
      <x:c r="I258" s="2"/>
      <x:c r="J258" s="2"/>
      <x:c r="K258" s="2"/>
      <x:c r="L258" s="2"/>
    </x:row>
    <x:row r="259" ht="23" customHeight="1">
      <x:c r="A259" s="2"/>
      <x:c r="B259" s="2"/>
      <x:c r="C259" s="2"/>
      <x:c r="D259" s="2"/>
      <x:c r="E259" s="2"/>
      <x:c r="F259" s="2"/>
      <x:c r="G259" s="2"/>
      <x:c r="H259" s="2"/>
      <x:c r="I259" s="2"/>
      <x:c r="J259" s="2"/>
      <x:c r="K259" s="2"/>
      <x:c r="L259" s="2"/>
    </x:row>
    <x:row r="260" ht="23" customHeight="1">
      <x:c r="A260" s="2"/>
      <x:c r="B260" s="2"/>
      <x:c r="C260" s="2"/>
      <x:c r="D260" s="2"/>
      <x:c r="E260" s="2"/>
      <x:c r="F260" s="2"/>
      <x:c r="G260" s="2"/>
      <x:c r="H260" s="2"/>
      <x:c r="I260" s="2"/>
      <x:c r="J260" s="2"/>
      <x:c r="K260" s="2"/>
      <x:c r="L260" s="2"/>
    </x:row>
    <x:row r="261" ht="23" customHeight="1">
      <x:c r="A261" s="2"/>
      <x:c r="B261" s="2"/>
      <x:c r="C261" s="2"/>
      <x:c r="D261" s="2"/>
      <x:c r="E261" s="2"/>
      <x:c r="F261" s="2"/>
      <x:c r="G261" s="2"/>
      <x:c r="H261" s="2"/>
      <x:c r="I261" s="2"/>
      <x:c r="J261" s="2"/>
      <x:c r="K261" s="2"/>
      <x:c r="L261" s="2"/>
    </x:row>
    <x:row r="262" ht="23" customHeight="1">
      <x:c r="A262" s="2"/>
      <x:c r="B262" s="2"/>
      <x:c r="C262" s="2"/>
      <x:c r="D262" s="2"/>
      <x:c r="E262" s="2"/>
      <x:c r="F262" s="2"/>
      <x:c r="G262" s="2"/>
      <x:c r="H262" s="2"/>
      <x:c r="I262" s="2"/>
      <x:c r="J262" s="2"/>
      <x:c r="K262" s="2"/>
      <x:c r="L262" s="2"/>
    </x:row>
    <x:row r="263" ht="23" customHeight="1">
      <x:c r="A263" s="2"/>
      <x:c r="B263" s="2"/>
      <x:c r="C263" s="2"/>
      <x:c r="D263" s="2"/>
      <x:c r="E263" s="2"/>
      <x:c r="F263" s="2"/>
      <x:c r="G263" s="2"/>
      <x:c r="H263" s="2"/>
      <x:c r="I263" s="2"/>
      <x:c r="J263" s="2"/>
      <x:c r="K263" s="2"/>
      <x:c r="L263" s="2"/>
    </x:row>
    <x:row r="264" ht="23" customHeight="1">
      <x:c r="A264" s="2"/>
      <x:c r="B264" s="2"/>
      <x:c r="C264" s="2"/>
      <x:c r="D264" s="2"/>
      <x:c r="E264" s="2"/>
      <x:c r="F264" s="2"/>
      <x:c r="G264" s="2"/>
      <x:c r="H264" s="2"/>
      <x:c r="I264" s="2"/>
      <x:c r="J264" s="2"/>
      <x:c r="K264" s="2"/>
      <x:c r="L264" s="2"/>
    </x:row>
    <x:row r="265" ht="23" customHeight="1">
      <x:c r="A265" s="2"/>
      <x:c r="B265" s="2"/>
      <x:c r="C265" s="2"/>
      <x:c r="D265" s="2"/>
      <x:c r="E265" s="2"/>
      <x:c r="F265" s="2"/>
      <x:c r="G265" s="2"/>
      <x:c r="H265" s="2"/>
      <x:c r="I265" s="2"/>
      <x:c r="J265" s="2"/>
      <x:c r="K265" s="2"/>
      <x:c r="L265" s="2"/>
    </x:row>
    <x:row r="266" ht="23" customHeight="1">
      <x:c r="A266" s="2"/>
      <x:c r="B266" s="2"/>
      <x:c r="C266" s="2"/>
      <x:c r="D266" s="2"/>
      <x:c r="E266" s="2"/>
      <x:c r="F266" s="2"/>
      <x:c r="G266" s="2"/>
      <x:c r="H266" s="2"/>
      <x:c r="I266" s="2"/>
      <x:c r="J266" s="2"/>
      <x:c r="K266" s="2"/>
      <x:c r="L266" s="2"/>
    </x:row>
    <x:row r="267" ht="23" customHeight="1">
      <x:c r="A267" s="2"/>
      <x:c r="B267" s="2"/>
      <x:c r="C267" s="2"/>
      <x:c r="D267" s="2"/>
      <x:c r="E267" s="2"/>
      <x:c r="F267" s="2"/>
      <x:c r="G267" s="2"/>
      <x:c r="H267" s="2"/>
      <x:c r="I267" s="2"/>
      <x:c r="J267" s="2"/>
      <x:c r="K267" s="2"/>
      <x:c r="L267" s="2"/>
    </x:row>
    <x:row r="268" ht="23" customHeight="1">
      <x:c r="A268" s="2"/>
      <x:c r="B268" s="2"/>
      <x:c r="C268" s="2"/>
      <x:c r="D268" s="2"/>
      <x:c r="E268" s="2"/>
      <x:c r="F268" s="2"/>
      <x:c r="G268" s="2"/>
      <x:c r="H268" s="2"/>
      <x:c r="I268" s="2"/>
      <x:c r="J268" s="2"/>
      <x:c r="K268" s="2"/>
      <x:c r="L268" s="2"/>
    </x:row>
    <x:row r="269" ht="23" customHeight="1">
      <x:c r="A269" s="2"/>
      <x:c r="B269" s="2"/>
      <x:c r="C269" s="2"/>
      <x:c r="D269" s="2"/>
      <x:c r="E269" s="2"/>
      <x:c r="F269" s="2"/>
      <x:c r="G269" s="2"/>
      <x:c r="H269" s="2"/>
      <x:c r="I269" s="2"/>
      <x:c r="J269" s="2"/>
      <x:c r="K269" s="2"/>
      <x:c r="L269" s="2"/>
    </x:row>
    <x:row r="270" ht="23" customHeight="1">
      <x:c r="A270" s="2"/>
      <x:c r="B270" s="2"/>
      <x:c r="C270" s="2"/>
      <x:c r="D270" s="2"/>
      <x:c r="E270" s="2"/>
      <x:c r="F270" s="2"/>
      <x:c r="G270" s="2"/>
      <x:c r="H270" s="2"/>
      <x:c r="I270" s="2"/>
      <x:c r="J270" s="2"/>
      <x:c r="K270" s="2"/>
      <x:c r="L270" s="2"/>
    </x:row>
    <x:row r="271" ht="23" customHeight="1">
      <x:c r="A271" s="2"/>
      <x:c r="B271" s="2"/>
      <x:c r="C271" s="2"/>
      <x:c r="D271" s="2"/>
      <x:c r="E271" s="2"/>
      <x:c r="F271" s="2"/>
      <x:c r="G271" s="2"/>
      <x:c r="H271" s="2"/>
      <x:c r="I271" s="2"/>
      <x:c r="J271" s="2"/>
      <x:c r="K271" s="2"/>
      <x:c r="L271" s="2"/>
    </x:row>
    <x:row r="272" ht="23" customHeight="1">
      <x:c r="A272" s="2"/>
      <x:c r="B272" s="2"/>
      <x:c r="C272" s="2"/>
      <x:c r="D272" s="2"/>
      <x:c r="E272" s="2"/>
      <x:c r="F272" s="2"/>
      <x:c r="G272" s="2"/>
      <x:c r="H272" s="2"/>
      <x:c r="I272" s="2"/>
      <x:c r="J272" s="2"/>
      <x:c r="K272" s="2"/>
      <x:c r="L272" s="2"/>
    </x:row>
    <x:row r="273" ht="23" customHeight="1">
      <x:c r="A273" s="2"/>
      <x:c r="B273" s="2"/>
      <x:c r="C273" s="2"/>
      <x:c r="D273" s="2"/>
      <x:c r="E273" s="2"/>
      <x:c r="F273" s="2"/>
      <x:c r="G273" s="2"/>
      <x:c r="H273" s="2"/>
      <x:c r="I273" s="2"/>
      <x:c r="J273" s="2"/>
      <x:c r="K273" s="2"/>
      <x:c r="L273" s="2"/>
    </x:row>
    <x:row r="274" ht="23" customHeight="1">
      <x:c r="A274" s="2"/>
      <x:c r="B274" s="2"/>
      <x:c r="C274" s="2"/>
      <x:c r="D274" s="2"/>
      <x:c r="E274" s="2"/>
      <x:c r="F274" s="2"/>
      <x:c r="G274" s="2"/>
      <x:c r="H274" s="2"/>
      <x:c r="I274" s="2"/>
      <x:c r="J274" s="2"/>
      <x:c r="K274" s="2"/>
      <x:c r="L274" s="2"/>
    </x:row>
    <x:row r="275" ht="23" customHeight="1">
      <x:c r="A275" s="2"/>
      <x:c r="B275" s="2"/>
      <x:c r="C275" s="2"/>
      <x:c r="D275" s="2"/>
      <x:c r="E275" s="2"/>
      <x:c r="F275" s="2"/>
      <x:c r="G275" s="2"/>
      <x:c r="H275" s="2"/>
      <x:c r="I275" s="2"/>
      <x:c r="J275" s="2"/>
      <x:c r="K275" s="2"/>
      <x:c r="L275" s="2"/>
    </x:row>
    <x:row r="276" ht="23" customHeight="1">
      <x:c r="A276" s="2"/>
      <x:c r="B276" s="2"/>
      <x:c r="C276" s="2"/>
      <x:c r="D276" s="2"/>
      <x:c r="E276" s="2"/>
      <x:c r="F276" s="2"/>
      <x:c r="G276" s="2"/>
      <x:c r="H276" s="2"/>
      <x:c r="I276" s="2"/>
      <x:c r="J276" s="2"/>
      <x:c r="K276" s="2"/>
      <x:c r="L276" s="2"/>
    </x:row>
    <x:row r="277" ht="23" customHeight="1">
      <x:c r="A277" s="2"/>
      <x:c r="B277" s="2"/>
      <x:c r="C277" s="2"/>
      <x:c r="D277" s="2"/>
      <x:c r="E277" s="2"/>
      <x:c r="F277" s="2"/>
      <x:c r="G277" s="2"/>
      <x:c r="H277" s="2"/>
      <x:c r="I277" s="2"/>
      <x:c r="J277" s="2"/>
      <x:c r="K277" s="2"/>
      <x:c r="L277" s="2"/>
    </x:row>
    <x:row r="278" ht="23" customHeight="1">
      <x:c r="A278" s="2"/>
      <x:c r="B278" s="2"/>
      <x:c r="C278" s="2"/>
      <x:c r="D278" s="2"/>
      <x:c r="E278" s="2"/>
      <x:c r="F278" s="2"/>
      <x:c r="G278" s="2"/>
      <x:c r="H278" s="2"/>
      <x:c r="I278" s="2"/>
      <x:c r="J278" s="2"/>
      <x:c r="K278" s="2"/>
      <x:c r="L278" s="2"/>
    </x:row>
    <x:row r="279" ht="23" customHeight="1">
      <x:c r="A279" s="2"/>
      <x:c r="B279" s="2"/>
      <x:c r="C279" s="2"/>
      <x:c r="D279" s="2"/>
      <x:c r="E279" s="2"/>
      <x:c r="F279" s="2"/>
      <x:c r="G279" s="2"/>
      <x:c r="H279" s="2"/>
      <x:c r="I279" s="2"/>
      <x:c r="J279" s="2"/>
      <x:c r="K279" s="2"/>
      <x:c r="L279" s="2"/>
    </x:row>
    <x:row r="280" ht="23" customHeight="1">
      <x:c r="A280" s="2"/>
      <x:c r="B280" s="2"/>
      <x:c r="C280" s="2"/>
      <x:c r="D280" s="2"/>
      <x:c r="E280" s="2"/>
      <x:c r="F280" s="2"/>
      <x:c r="G280" s="2"/>
      <x:c r="H280" s="2"/>
      <x:c r="I280" s="2"/>
      <x:c r="J280" s="2"/>
      <x:c r="K280" s="2"/>
      <x:c r="L280" s="2"/>
    </x:row>
    <x:row r="281" ht="23" customHeight="1">
      <x:c r="A281" s="2"/>
      <x:c r="B281" s="2"/>
      <x:c r="C281" s="2"/>
      <x:c r="D281" s="2"/>
      <x:c r="E281" s="2"/>
      <x:c r="F281" s="2"/>
      <x:c r="G281" s="2"/>
      <x:c r="H281" s="2"/>
      <x:c r="I281" s="2"/>
      <x:c r="J281" s="2"/>
      <x:c r="K281" s="2"/>
      <x:c r="L281" s="2"/>
    </x:row>
    <x:row r="282" ht="23" customHeight="1">
      <x:c r="A282" s="2"/>
      <x:c r="B282" s="2"/>
      <x:c r="C282" s="2"/>
      <x:c r="D282" s="2"/>
      <x:c r="E282" s="2"/>
      <x:c r="F282" s="2"/>
      <x:c r="G282" s="2"/>
      <x:c r="H282" s="2"/>
      <x:c r="I282" s="2"/>
      <x:c r="J282" s="2"/>
      <x:c r="K282" s="2"/>
      <x:c r="L282" s="2"/>
    </x:row>
    <x:row r="283" ht="23" customHeight="1">
      <x:c r="A283" s="2"/>
      <x:c r="B283" s="2"/>
      <x:c r="C283" s="2"/>
      <x:c r="D283" s="2"/>
      <x:c r="E283" s="2"/>
      <x:c r="F283" s="2"/>
      <x:c r="G283" s="2"/>
      <x:c r="H283" s="2"/>
      <x:c r="I283" s="2"/>
      <x:c r="J283" s="2"/>
      <x:c r="K283" s="2"/>
      <x:c r="L283" s="2"/>
    </x:row>
    <x:row r="284" ht="23" customHeight="1">
      <x:c r="A284" s="2"/>
      <x:c r="B284" s="2"/>
      <x:c r="C284" s="2"/>
      <x:c r="D284" s="2"/>
      <x:c r="E284" s="2"/>
      <x:c r="F284" s="2"/>
      <x:c r="G284" s="2"/>
      <x:c r="H284" s="2"/>
      <x:c r="I284" s="2"/>
      <x:c r="J284" s="2"/>
      <x:c r="K284" s="2"/>
      <x:c r="L284" s="2"/>
    </x:row>
    <x:row r="285" ht="23" customHeight="1">
      <x:c r="A285" s="2"/>
      <x:c r="B285" s="2"/>
      <x:c r="C285" s="2"/>
      <x:c r="D285" s="2"/>
      <x:c r="E285" s="2"/>
      <x:c r="F285" s="2"/>
      <x:c r="G285" s="2"/>
      <x:c r="H285" s="2"/>
      <x:c r="I285" s="2"/>
      <x:c r="J285" s="2"/>
      <x:c r="K285" s="2"/>
      <x:c r="L285" s="2"/>
    </x:row>
    <x:row r="286" ht="23" customHeight="1">
      <x:c r="A286" s="2"/>
      <x:c r="B286" s="2"/>
      <x:c r="C286" s="2"/>
      <x:c r="D286" s="2"/>
      <x:c r="E286" s="2"/>
      <x:c r="F286" s="2"/>
      <x:c r="G286" s="2"/>
      <x:c r="H286" s="2"/>
      <x:c r="I286" s="2"/>
      <x:c r="J286" s="2"/>
      <x:c r="K286" s="2"/>
      <x:c r="L286" s="2"/>
    </x:row>
    <x:row r="287" ht="23" customHeight="1">
      <x:c r="A287" s="2"/>
      <x:c r="B287" s="2"/>
      <x:c r="C287" s="2"/>
      <x:c r="D287" s="2"/>
      <x:c r="E287" s="2"/>
      <x:c r="F287" s="2"/>
      <x:c r="G287" s="2"/>
      <x:c r="H287" s="2"/>
      <x:c r="I287" s="2"/>
      <x:c r="J287" s="2"/>
      <x:c r="K287" s="2"/>
      <x:c r="L287" s="2"/>
    </x:row>
    <x:row r="288" ht="23" customHeight="1">
      <x:c r="A288" s="2"/>
      <x:c r="B288" s="2"/>
      <x:c r="C288" s="2"/>
      <x:c r="D288" s="2"/>
      <x:c r="E288" s="2"/>
      <x:c r="F288" s="2"/>
      <x:c r="G288" s="2"/>
      <x:c r="H288" s="2"/>
      <x:c r="I288" s="2"/>
      <x:c r="J288" s="2"/>
      <x:c r="K288" s="2"/>
      <x:c r="L288" s="2"/>
    </x:row>
    <x:row r="289" ht="23" customHeight="1">
      <x:c r="A289" s="2"/>
      <x:c r="B289" s="2"/>
      <x:c r="C289" s="2"/>
      <x:c r="D289" s="2"/>
      <x:c r="E289" s="2"/>
      <x:c r="F289" s="2"/>
      <x:c r="G289" s="2"/>
      <x:c r="H289" s="2"/>
      <x:c r="I289" s="2"/>
      <x:c r="J289" s="2"/>
      <x:c r="K289" s="2"/>
      <x:c r="L289" s="2"/>
    </x:row>
    <x:row r="290" ht="23" customHeight="1">
      <x:c r="A290" s="2"/>
      <x:c r="B290" s="2"/>
      <x:c r="C290" s="2"/>
      <x:c r="D290" s="2"/>
      <x:c r="E290" s="2"/>
      <x:c r="F290" s="2"/>
      <x:c r="G290" s="2"/>
      <x:c r="H290" s="2"/>
      <x:c r="I290" s="2"/>
      <x:c r="J290" s="2"/>
      <x:c r="K290" s="2"/>
      <x:c r="L290" s="2"/>
    </x:row>
    <x:row r="291" ht="23" customHeight="1">
      <x:c r="A291" s="2"/>
      <x:c r="B291" s="2"/>
      <x:c r="C291" s="2"/>
      <x:c r="D291" s="2"/>
      <x:c r="E291" s="2"/>
      <x:c r="F291" s="2"/>
      <x:c r="G291" s="2"/>
      <x:c r="H291" s="2"/>
      <x:c r="I291" s="2"/>
      <x:c r="J291" s="2"/>
      <x:c r="K291" s="2"/>
      <x:c r="L291" s="2"/>
    </x:row>
    <x:row r="292" ht="23" customHeight="1">
      <x:c r="A292" s="2"/>
      <x:c r="B292" s="2"/>
      <x:c r="C292" s="2"/>
      <x:c r="D292" s="2"/>
      <x:c r="E292" s="2"/>
      <x:c r="F292" s="2"/>
      <x:c r="G292" s="2"/>
      <x:c r="H292" s="2"/>
      <x:c r="I292" s="2"/>
      <x:c r="J292" s="2"/>
      <x:c r="K292" s="2"/>
      <x:c r="L292" s="2"/>
    </x:row>
    <x:row r="293" ht="23" customHeight="1">
      <x:c r="A293" s="2"/>
      <x:c r="B293" s="2"/>
      <x:c r="C293" s="2"/>
      <x:c r="D293" s="2"/>
      <x:c r="E293" s="2"/>
      <x:c r="F293" s="2"/>
      <x:c r="G293" s="2"/>
      <x:c r="H293" s="2"/>
      <x:c r="I293" s="2"/>
      <x:c r="J293" s="2"/>
      <x:c r="K293" s="2"/>
      <x:c r="L293" s="2"/>
    </x:row>
    <x:row r="294" ht="23" customHeight="1">
      <x:c r="A294" s="2"/>
      <x:c r="B294" s="2"/>
      <x:c r="C294" s="2"/>
      <x:c r="D294" s="2"/>
      <x:c r="E294" s="2"/>
      <x:c r="F294" s="2"/>
      <x:c r="G294" s="2"/>
      <x:c r="H294" s="2"/>
      <x:c r="I294" s="2"/>
      <x:c r="J294" s="2"/>
      <x:c r="K294" s="2"/>
      <x:c r="L294" s="2"/>
    </x:row>
    <x:row r="295" ht="23" customHeight="1">
      <x:c r="A295" s="2"/>
      <x:c r="B295" s="2"/>
      <x:c r="C295" s="2"/>
      <x:c r="D295" s="2"/>
      <x:c r="E295" s="2"/>
      <x:c r="F295" s="2"/>
      <x:c r="G295" s="2"/>
      <x:c r="H295" s="2"/>
      <x:c r="I295" s="2"/>
      <x:c r="J295" s="2"/>
      <x:c r="K295" s="2"/>
      <x:c r="L295" s="2"/>
    </x:row>
    <x:row r="296" ht="23" customHeight="1">
      <x:c r="A296" s="2"/>
      <x:c r="B296" s="2"/>
      <x:c r="C296" s="2"/>
      <x:c r="D296" s="2"/>
      <x:c r="E296" s="2"/>
      <x:c r="F296" s="2"/>
      <x:c r="G296" s="2"/>
      <x:c r="H296" s="2"/>
      <x:c r="I296" s="2"/>
      <x:c r="J296" s="2"/>
      <x:c r="K296" s="2"/>
      <x:c r="L296" s="2"/>
    </x:row>
    <x:row r="297" ht="23" customHeight="1">
      <x:c r="A297" s="2"/>
      <x:c r="B297" s="2"/>
      <x:c r="C297" s="2"/>
      <x:c r="D297" s="2"/>
      <x:c r="E297" s="2"/>
      <x:c r="F297" s="2"/>
      <x:c r="G297" s="2"/>
      <x:c r="H297" s="2"/>
      <x:c r="I297" s="2"/>
      <x:c r="J297" s="2"/>
      <x:c r="K297" s="2"/>
      <x:c r="L297" s="2"/>
    </x:row>
    <x:row r="298" ht="23" customHeight="1">
      <x:c r="A298" s="2"/>
      <x:c r="B298" s="2"/>
      <x:c r="C298" s="2"/>
      <x:c r="D298" s="2"/>
      <x:c r="E298" s="2"/>
      <x:c r="F298" s="2"/>
      <x:c r="G298" s="2"/>
      <x:c r="H298" s="2"/>
      <x:c r="I298" s="2"/>
      <x:c r="J298" s="2"/>
      <x:c r="K298" s="2"/>
      <x:c r="L298" s="2"/>
    </x:row>
    <x:row r="299" ht="23" customHeight="1">
      <x:c r="A299" s="2"/>
      <x:c r="B299" s="2"/>
      <x:c r="C299" s="2"/>
      <x:c r="D299" s="2"/>
      <x:c r="E299" s="2"/>
      <x:c r="F299" s="2"/>
      <x:c r="G299" s="2"/>
      <x:c r="H299" s="2"/>
      <x:c r="I299" s="2"/>
      <x:c r="J299" s="2"/>
      <x:c r="K299" s="2"/>
      <x:c r="L299" s="2"/>
    </x:row>
    <x:row r="300" ht="23" customHeight="1">
      <x:c r="A300" s="2"/>
      <x:c r="B300" s="2"/>
      <x:c r="C300" s="2"/>
      <x:c r="D300" s="2"/>
      <x:c r="E300" s="2"/>
      <x:c r="F300" s="2"/>
      <x:c r="G300" s="2"/>
      <x:c r="H300" s="2"/>
      <x:c r="I300" s="2"/>
      <x:c r="J300" s="2"/>
      <x:c r="K300" s="2"/>
      <x:c r="L300" s="2"/>
    </x:row>
    <x:row r="301" ht="23" customHeight="1">
      <x:c r="A301" s="2"/>
      <x:c r="B301" s="2"/>
      <x:c r="C301" s="2"/>
      <x:c r="D301" s="2"/>
      <x:c r="E301" s="2"/>
      <x:c r="F301" s="2"/>
      <x:c r="G301" s="2"/>
      <x:c r="H301" s="2"/>
      <x:c r="I301" s="2"/>
      <x:c r="J301" s="2"/>
      <x:c r="K301" s="2"/>
      <x:c r="L301" s="2"/>
    </x:row>
    <x:row r="302" ht="23" customHeight="1">
      <x:c r="A302" s="2"/>
      <x:c r="B302" s="2"/>
      <x:c r="C302" s="2"/>
      <x:c r="D302" s="2"/>
      <x:c r="E302" s="2"/>
      <x:c r="F302" s="2"/>
      <x:c r="G302" s="2"/>
      <x:c r="H302" s="2"/>
      <x:c r="I302" s="2"/>
      <x:c r="J302" s="2"/>
      <x:c r="K302" s="2"/>
      <x:c r="L302" s="2"/>
    </x:row>
    <x:row r="303" ht="23" customHeight="1">
      <x:c r="A303" s="2"/>
      <x:c r="B303" s="2"/>
      <x:c r="C303" s="2"/>
      <x:c r="D303" s="2"/>
      <x:c r="E303" s="2"/>
      <x:c r="F303" s="2"/>
      <x:c r="G303" s="2"/>
      <x:c r="H303" s="2"/>
      <x:c r="I303" s="2"/>
      <x:c r="J303" s="2"/>
      <x:c r="K303" s="2"/>
      <x:c r="L303" s="2"/>
    </x:row>
    <x:row r="304" ht="23" customHeight="1">
      <x:c r="A304" s="2"/>
      <x:c r="B304" s="2"/>
      <x:c r="C304" s="2"/>
      <x:c r="D304" s="2"/>
      <x:c r="E304" s="2"/>
      <x:c r="F304" s="2"/>
      <x:c r="G304" s="2"/>
      <x:c r="H304" s="2"/>
      <x:c r="I304" s="2"/>
      <x:c r="J304" s="2"/>
      <x:c r="K304" s="2"/>
      <x:c r="L304" s="2"/>
    </x:row>
    <x:row r="305" ht="23" customHeight="1">
      <x:c r="A305" s="2"/>
      <x:c r="B305" s="2"/>
      <x:c r="C305" s="2"/>
      <x:c r="D305" s="2"/>
      <x:c r="E305" s="2"/>
      <x:c r="F305" s="2"/>
      <x:c r="G305" s="2"/>
      <x:c r="H305" s="2"/>
      <x:c r="I305" s="2"/>
      <x:c r="J305" s="2"/>
      <x:c r="K305" s="2"/>
      <x:c r="L305" s="2"/>
    </x:row>
    <x:row r="306" ht="23" customHeight="1">
      <x:c r="A306" s="2"/>
      <x:c r="B306" s="2"/>
      <x:c r="C306" s="2"/>
      <x:c r="D306" s="2"/>
      <x:c r="E306" s="2"/>
      <x:c r="F306" s="2"/>
      <x:c r="G306" s="2"/>
      <x:c r="H306" s="2"/>
      <x:c r="I306" s="2"/>
      <x:c r="J306" s="2"/>
      <x:c r="K306" s="2"/>
      <x:c r="L306" s="2"/>
    </x:row>
    <x:row r="307" ht="23" customHeight="1">
      <x:c r="A307" s="2"/>
      <x:c r="B307" s="2"/>
      <x:c r="C307" s="2"/>
      <x:c r="D307" s="2"/>
      <x:c r="E307" s="2"/>
      <x:c r="F307" s="2"/>
      <x:c r="G307" s="2"/>
      <x:c r="H307" s="2"/>
      <x:c r="I307" s="2"/>
      <x:c r="J307" s="2"/>
      <x:c r="K307" s="2"/>
      <x:c r="L307" s="2"/>
    </x:row>
    <x:row r="308" ht="23" customHeight="1">
      <x:c r="A308" s="2"/>
      <x:c r="B308" s="2"/>
      <x:c r="C308" s="2"/>
      <x:c r="D308" s="2"/>
      <x:c r="E308" s="2"/>
      <x:c r="F308" s="2"/>
      <x:c r="G308" s="2"/>
      <x:c r="H308" s="2"/>
      <x:c r="I308" s="2"/>
      <x:c r="J308" s="2"/>
      <x:c r="K308" s="2"/>
      <x:c r="L308" s="2"/>
    </x:row>
    <x:row r="309" ht="23" customHeight="1">
      <x:c r="A309" s="2"/>
      <x:c r="B309" s="2"/>
      <x:c r="C309" s="2"/>
      <x:c r="D309" s="2"/>
      <x:c r="E309" s="2"/>
      <x:c r="F309" s="2"/>
      <x:c r="G309" s="2"/>
      <x:c r="H309" s="2"/>
      <x:c r="I309" s="2"/>
      <x:c r="J309" s="2"/>
      <x:c r="K309" s="2"/>
      <x:c r="L309" s="2"/>
    </x:row>
    <x:row r="310" ht="23" customHeight="1">
      <x:c r="A310" s="2"/>
      <x:c r="B310" s="2"/>
      <x:c r="C310" s="2"/>
      <x:c r="D310" s="2"/>
      <x:c r="E310" s="2"/>
      <x:c r="F310" s="2"/>
      <x:c r="G310" s="2"/>
      <x:c r="H310" s="2"/>
      <x:c r="I310" s="2"/>
      <x:c r="J310" s="2"/>
      <x:c r="K310" s="2"/>
      <x:c r="L310" s="2"/>
    </x:row>
  </x:sheetData>
  <x:mergeCells>
    <x:mergeCell ref="A4:L4"/>
    <x:mergeCell ref="A5:L5"/>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6" hidden="0" customWidth="1"/>
    <x:col min="2" max="2" width="32" hidden="0" customWidth="1"/>
    <x:col min="3" max="3" width="25" hidden="0" customWidth="1"/>
    <x:col min="4" max="4" width="25" hidden="0" customWidth="1"/>
    <x:col min="5" max="5" width="26" hidden="0" customWidth="1"/>
    <x:col min="6" max="6" width="37" hidden="0" customWidth="1"/>
    <x:col min="7" max="7" width="50" hidden="0" customWidth="1"/>
    <x:col min="8" max="8" width="95" hidden="0" customWidth="1"/>
  </x:cols>
  <x:sheetData>
    <x:row r="1" ht="23" customHeight="1">
      <x:c r="A1" s="2"/>
      <x:c r="B1" s="2"/>
      <x:c r="C1" s="2"/>
      <x:c r="D1" s="2"/>
      <x:c r="E1" s="2"/>
      <x:c r="F1" s="2"/>
      <x:c r="G1" s="2"/>
      <x:c r="H1" s="2"/>
    </x:row>
    <x:row r="2" ht="30" customHeight="1">
      <x:c r="A2" s="3" t="str">
        <x:v>Supporting measurements and deductions</x:v>
      </x:c>
      <x:c r="B2" s="2"/>
      <x:c r="C2" s="2"/>
      <x:c r="D2" s="2"/>
      <x:c r="E2" s="2"/>
      <x:c r="F2" s="2"/>
      <x:c r="G2" s="2"/>
      <x:c r="H2" s="2"/>
    </x:row>
    <x:row r="3" ht="23" customHeight="1">
      <x:c r="A3" s="4"/>
      <x:c r="B3" s="4"/>
      <x:c r="C3" s="4"/>
      <x:c r="D3" s="4"/>
      <x:c r="E3" s="4"/>
      <x:c r="F3" s="4"/>
      <x:c r="G3" s="4"/>
      <x:c r="H3" s="4"/>
    </x:row>
    <x:row r="4" ht="23" customHeight="1">
      <x:c r="A4" s="2"/>
      <x:c r="B4" s="2"/>
      <x:c r="C4" s="2"/>
      <x:c r="D4" s="2"/>
      <x:c r="E4" s="2"/>
      <x:c r="F4" s="2"/>
      <x:c r="G4" s="2"/>
      <x:c r="H4" s="2"/>
    </x:row>
    <x:row r="5" ht="23" customHeight="1">
      <x:c r="A5" s="16" t="str">
        <x:v>Room area bases</x:v>
      </x:c>
      <x:c r="B5" s="2"/>
      <x:c r="C5" s="2"/>
      <x:c r="D5" s="2"/>
      <x:c r="E5" s="2"/>
      <x:c r="F5" s="2"/>
      <x:c r="G5" s="2"/>
      <x:c r="H5" s="2"/>
    </x:row>
    <x:row r="6" ht="34" customHeight="1">
      <x:c r="A6" s="6" t="str">
        <x:v>Printed finish areas and traced clear polygons are different bases. No unexplained subtraction is presented as a measured deduction.</x:v>
      </x:c>
      <x:c r="B6" s="6"/>
      <x:c r="C6" s="6"/>
      <x:c r="D6" s="6"/>
      <x:c r="E6" s="6"/>
      <x:c r="F6" s="6"/>
      <x:c r="G6" s="6"/>
      <x:c r="H6" s="6"/>
    </x:row>
    <x:row r="7" ht="23" customHeight="1">
      <x:c r="A7" s="2"/>
      <x:c r="B7" s="2"/>
      <x:c r="C7" s="2"/>
      <x:c r="D7" s="2"/>
      <x:c r="E7" s="2"/>
      <x:c r="F7" s="2"/>
      <x:c r="G7" s="2"/>
      <x:c r="H7" s="2"/>
    </x:row>
    <x:row r="8" ht="34" customHeight="1">
      <x:c r="A8" s="12" t="str">
        <x:v>Area</x:v>
      </x:c>
      <x:c r="B8" s="12" t="str">
        <x:v>Traced SF</x:v>
      </x:c>
      <x:c r="C8" s="12" t="str">
        <x:v>Recorded finish SF</x:v>
      </x:c>
      <x:c r="D8" s="12" t="str">
        <x:v>Drawing</x:v>
      </x:c>
      <x:c r="E8" s="12" t="str">
        <x:v>Qualification</x:v>
      </x:c>
      <x:c r="F8" s="2"/>
      <x:c r="G8" s="2"/>
      <x:c r="H8" s="2"/>
    </x:row>
    <x:row r="9" ht="36" hidden="0" customHeight="1">
      <x:c r="A9" s="13" t="str">
        <x:v>AREA-01</x:v>
      </x:c>
      <x:c r="B9" s="14" t="n">
        <x:v>562.197</x:v>
      </x:c>
      <x:c r="C9" s="14" t="n">
        <x:v>555</x:v>
      </x:c>
      <x:c r="D9" s="13" t="str">
        <x:v>A301 / A101</x:v>
      </x:c>
      <x:c r="E9" s="13" t="str">
        <x:v>Printed and traced finish bases may differ; overall drawing discrepancy open</x:v>
      </x:c>
      <x:c r="F9" s="2"/>
      <x:c r="G9" s="2"/>
      <x:c r="H9" s="2"/>
    </x:row>
    <x:row r="10" ht="36" hidden="0" customHeight="1">
      <x:c r="A10" s="13" t="str">
        <x:v>AREA-02</x:v>
      </x:c>
      <x:c r="B10" s="14" t="n">
        <x:v>663.622</x:v>
      </x:c>
      <x:c r="C10" s="14" t="n">
        <x:v>663.622</x:v>
      </x:c>
      <x:c r="D10" s="13" t="str">
        <x:v>A301 / A101</x:v>
      </x:c>
      <x:c r="E10" s="13" t="str">
        <x:v>Printed and traced finish bases may differ; overall drawing discrepancy open</x:v>
      </x:c>
      <x:c r="F10" s="2"/>
      <x:c r="G10" s="2"/>
      <x:c r="H10" s="2"/>
    </x:row>
    <x:row r="11" ht="36" hidden="0" customHeight="1">
      <x:c r="A11" s="13" t="str">
        <x:v>AREA-03</x:v>
      </x:c>
      <x:c r="B11" s="14" t="n">
        <x:v>538.191</x:v>
      </x:c>
      <x:c r="C11" s="14" t="n">
        <x:v>534</x:v>
      </x:c>
      <x:c r="D11" s="13" t="str">
        <x:v>A301 / A101</x:v>
      </x:c>
      <x:c r="E11" s="13" t="str">
        <x:v>Printed and traced finish bases may differ; overall drawing discrepancy open</x:v>
      </x:c>
      <x:c r="F11" s="2"/>
      <x:c r="G11" s="2"/>
      <x:c r="H11" s="2"/>
    </x:row>
    <x:row r="12" ht="36" hidden="0" customHeight="1">
      <x:c r="A12" s="13" t="str">
        <x:v>AREA-04</x:v>
      </x:c>
      <x:c r="B12" s="14" t="n">
        <x:v>66.231</x:v>
      </x:c>
      <x:c r="C12" s="14" t="n">
        <x:v>65</x:v>
      </x:c>
      <x:c r="D12" s="13" t="str">
        <x:v>A301 / A101</x:v>
      </x:c>
      <x:c r="E12" s="13" t="str">
        <x:v>Printed and traced finish bases may differ; overall drawing discrepancy open</x:v>
      </x:c>
      <x:c r="F12" s="2"/>
      <x:c r="G12" s="2"/>
      <x:c r="H12" s="2"/>
    </x:row>
    <x:row r="13" ht="36" hidden="0" customHeight="1">
      <x:c r="A13" s="13" t="str">
        <x:v>AREA-05</x:v>
      </x:c>
      <x:c r="B13" s="14" t="n">
        <x:v>30.33</x:v>
      </x:c>
      <x:c r="C13" s="14" t="n">
        <x:v>30.33</x:v>
      </x:c>
      <x:c r="D13" s="13" t="str">
        <x:v>A301 / A101</x:v>
      </x:c>
      <x:c r="E13" s="13" t="str">
        <x:v>Printed and traced finish bases may differ; overall drawing discrepancy open</x:v>
      </x:c>
      <x:c r="F13" s="2"/>
      <x:c r="G13" s="2"/>
      <x:c r="H13" s="2"/>
    </x:row>
    <x:row r="14" ht="23" customHeight="1">
      <x:c r="A14" s="2"/>
      <x:c r="B14" s="2"/>
      <x:c r="C14" s="2"/>
      <x:c r="D14" s="2"/>
      <x:c r="E14" s="2"/>
      <x:c r="F14" s="2"/>
      <x:c r="G14" s="2"/>
      <x:c r="H14" s="2"/>
    </x:row>
    <x:row r="15" ht="23" customHeight="1">
      <x:c r="A15" s="2"/>
      <x:c r="B15" s="2"/>
      <x:c r="C15" s="2"/>
      <x:c r="D15" s="2"/>
      <x:c r="E15" s="2"/>
      <x:c r="F15" s="2"/>
      <x:c r="G15" s="2"/>
      <x:c r="H15" s="2"/>
    </x:row>
    <x:row r="16" ht="23" customHeight="1">
      <x:c r="A16" s="2"/>
      <x:c r="B16" s="2"/>
      <x:c r="C16" s="2"/>
      <x:c r="D16" s="2"/>
      <x:c r="E16" s="2"/>
      <x:c r="F16" s="2"/>
      <x:c r="G16" s="2"/>
      <x:c r="H16" s="2"/>
    </x:row>
    <x:row r="17" ht="23" customHeight="1">
      <x:c r="A17" s="16" t="str">
        <x:v>Wall and nominal opening register</x:v>
      </x:c>
      <x:c r="B17" s="2"/>
      <x:c r="C17" s="2"/>
      <x:c r="D17" s="2"/>
      <x:c r="E17" s="2"/>
      <x:c r="F17" s="2"/>
      <x:c r="G17" s="2"/>
      <x:c r="H17" s="2"/>
    </x:row>
    <x:row r="18" ht="34" customHeight="1">
      <x:c r="A18" s="6" t="str">
        <x:v>Four new and thirteen existing wall records. All installation heights remain unverified; six nominal openings are coordination records.</x:v>
      </x:c>
      <x:c r="B18" s="6"/>
      <x:c r="C18" s="6"/>
      <x:c r="D18" s="6"/>
      <x:c r="E18" s="6"/>
      <x:c r="F18" s="6"/>
      <x:c r="G18" s="6"/>
      <x:c r="H18" s="6"/>
    </x:row>
    <x:row r="19" ht="23" customHeight="1">
      <x:c r="A19" s="2"/>
      <x:c r="B19" s="2"/>
      <x:c r="C19" s="2"/>
      <x:c r="D19" s="2"/>
      <x:c r="E19" s="2"/>
      <x:c r="F19" s="2"/>
      <x:c r="G19" s="2"/>
      <x:c r="H19" s="2"/>
    </x:row>
    <x:row r="20" ht="34" customHeight="1">
      <x:c r="A20" s="12" t="str">
        <x:v>Wall</x:v>
      </x:c>
      <x:c r="B20" s="12" t="str">
        <x:v>Scope</x:v>
      </x:c>
      <x:c r="C20" s="12" t="str">
        <x:v>Length LF</x:v>
      </x:c>
      <x:c r="D20" s="12" t="str">
        <x:v>Confirmed height FT</x:v>
      </x:c>
      <x:c r="E20" s="12" t="str">
        <x:v>Openings EA</x:v>
      </x:c>
      <x:c r="F20" s="12" t="str">
        <x:v>Nominal widths FT</x:v>
      </x:c>
      <x:c r="G20" s="12" t="str">
        <x:v>Drawing</x:v>
      </x:c>
      <x:c r="H20" s="12" t="str">
        <x:v>Qualification</x:v>
      </x:c>
    </x:row>
    <x:row r="21" ht="15" hidden="0" customHeight="1">
      <x:c r="A21" s="13" t="str">
        <x:v>W01</x:v>
      </x:c>
      <x:c r="B21" s="13" t="str">
        <x:v>New</x:v>
      </x:c>
      <x:c r="C21" s="14" t="n">
        <x:v>28.8933</x:v>
      </x:c>
      <x:c r="D21" s="13" t="str">
        <x:v>Unmeasured</x:v>
      </x:c>
      <x:c r="E21" s="14" t="n">
        <x:v>1</x:v>
      </x:c>
      <x:c r="F21" s="13" t="str">
        <x:v>3</x:v>
      </x:c>
      <x:c r="G21" s="13" t="str">
        <x:v>A101</x:v>
      </x:c>
      <x:c r="H21" s="13" t="str">
        <x:v>Field verification required</x:v>
      </x:c>
    </x:row>
    <x:row r="22" ht="15" hidden="0" customHeight="1">
      <x:c r="A22" s="13" t="str">
        <x:v>W02</x:v>
      </x:c>
      <x:c r="B22" s="13" t="str">
        <x:v>New</x:v>
      </x:c>
      <x:c r="C22" s="14" t="n">
        <x:v>35.7689</x:v>
      </x:c>
      <x:c r="D22" s="13" t="str">
        <x:v>Unmeasured</x:v>
      </x:c>
      <x:c r="E22" s="14" t="n">
        <x:v>1</x:v>
      </x:c>
      <x:c r="F22" s="13" t="str">
        <x:v>3</x:v>
      </x:c>
      <x:c r="G22" s="13" t="str">
        <x:v>A101</x:v>
      </x:c>
      <x:c r="H22" s="13" t="str">
        <x:v>Field verification required</x:v>
      </x:c>
    </x:row>
    <x:row r="23" ht="15" hidden="0" customHeight="1">
      <x:c r="A23" s="13" t="str">
        <x:v>W03</x:v>
      </x:c>
      <x:c r="B23" s="13" t="str">
        <x:v>New</x:v>
      </x:c>
      <x:c r="C23" s="14" t="n">
        <x:v>0.809</x:v>
      </x:c>
      <x:c r="D23" s="13" t="str">
        <x:v>Unmeasured</x:v>
      </x:c>
      <x:c r="E23" s="14" t="n">
        <x:v>0</x:v>
      </x:c>
      <x:c r="F23" s="13" t="str"/>
      <x:c r="G23" s="13" t="str">
        <x:v>A101</x:v>
      </x:c>
      <x:c r="H23" s="13" t="str">
        <x:v>Field verification required</x:v>
      </x:c>
    </x:row>
    <x:row r="24" ht="15" hidden="0" customHeight="1">
      <x:c r="A24" s="13" t="str">
        <x:v>W04</x:v>
      </x:c>
      <x:c r="B24" s="13" t="str">
        <x:v>New</x:v>
      </x:c>
      <x:c r="C24" s="14" t="n">
        <x:v>25.8222</x:v>
      </x:c>
      <x:c r="D24" s="13" t="str">
        <x:v>Unmeasured</x:v>
      </x:c>
      <x:c r="E24" s="14" t="n">
        <x:v>0</x:v>
      </x:c>
      <x:c r="F24" s="13" t="str"/>
      <x:c r="G24" s="13" t="str">
        <x:v>A101</x:v>
      </x:c>
      <x:c r="H24" s="13" t="str">
        <x:v>Field verification required</x:v>
      </x:c>
    </x:row>
    <x:row r="25" ht="15" hidden="0" customHeight="1">
      <x:c r="A25" s="13" t="str">
        <x:v>EX01</x:v>
      </x:c>
      <x:c r="B25" s="13" t="str">
        <x:v>Existing</x:v>
      </x:c>
      <x:c r="C25" s="14" t="n">
        <x:v>4.5704</x:v>
      </x:c>
      <x:c r="D25" s="13" t="str">
        <x:v>Unmeasured</x:v>
      </x:c>
      <x:c r="E25" s="14" t="n">
        <x:v>0</x:v>
      </x:c>
      <x:c r="F25" s="13" t="str"/>
      <x:c r="G25" s="13" t="str">
        <x:v>A101</x:v>
      </x:c>
      <x:c r="H25" s="13" t="str">
        <x:v>Field verification required</x:v>
      </x:c>
    </x:row>
    <x:row r="26" ht="15" hidden="0" customHeight="1">
      <x:c r="A26" s="13" t="str">
        <x:v>EX02</x:v>
      </x:c>
      <x:c r="B26" s="13" t="str">
        <x:v>Existing</x:v>
      </x:c>
      <x:c r="C26" s="14" t="n">
        <x:v>57.4748</x:v>
      </x:c>
      <x:c r="D26" s="13" t="str">
        <x:v>Unmeasured</x:v>
      </x:c>
      <x:c r="E26" s="14" t="n">
        <x:v>0</x:v>
      </x:c>
      <x:c r="F26" s="13" t="str"/>
      <x:c r="G26" s="13" t="str">
        <x:v>A101</x:v>
      </x:c>
      <x:c r="H26" s="13" t="str">
        <x:v>Field verification required</x:v>
      </x:c>
    </x:row>
    <x:row r="27" ht="15" hidden="0" customHeight="1">
      <x:c r="A27" s="13" t="str">
        <x:v>EX03</x:v>
      </x:c>
      <x:c r="B27" s="13" t="str">
        <x:v>Existing</x:v>
      </x:c>
      <x:c r="C27" s="14" t="n">
        <x:v>35.8489</x:v>
      </x:c>
      <x:c r="D27" s="13" t="str">
        <x:v>Unmeasured</x:v>
      </x:c>
      <x:c r="E27" s="14" t="n">
        <x:v>0</x:v>
      </x:c>
      <x:c r="F27" s="13" t="str"/>
      <x:c r="G27" s="13" t="str">
        <x:v>A101</x:v>
      </x:c>
      <x:c r="H27" s="13" t="str">
        <x:v>Field verification required</x:v>
      </x:c>
    </x:row>
    <x:row r="28" ht="15" hidden="0" customHeight="1">
      <x:c r="A28" s="13" t="str">
        <x:v>EX04</x:v>
      </x:c>
      <x:c r="B28" s="13" t="str">
        <x:v>Existing</x:v>
      </x:c>
      <x:c r="C28" s="14" t="n">
        <x:v>0.3378</x:v>
      </x:c>
      <x:c r="D28" s="13" t="str">
        <x:v>Unmeasured</x:v>
      </x:c>
      <x:c r="E28" s="14" t="n">
        <x:v>0</x:v>
      </x:c>
      <x:c r="F28" s="13" t="str"/>
      <x:c r="G28" s="13" t="str">
        <x:v>A101</x:v>
      </x:c>
      <x:c r="H28" s="13" t="str">
        <x:v>Field verification required</x:v>
      </x:c>
    </x:row>
    <x:row r="29" ht="15" hidden="0" customHeight="1">
      <x:c r="A29" s="13" t="str">
        <x:v>EX05</x:v>
      </x:c>
      <x:c r="B29" s="13" t="str">
        <x:v>Existing</x:v>
      </x:c>
      <x:c r="C29" s="14" t="n">
        <x:v>14.3556</x:v>
      </x:c>
      <x:c r="D29" s="13" t="str">
        <x:v>Unmeasured</x:v>
      </x:c>
      <x:c r="E29" s="14" t="n">
        <x:v>0</x:v>
      </x:c>
      <x:c r="F29" s="13" t="str"/>
      <x:c r="G29" s="13" t="str">
        <x:v>A101</x:v>
      </x:c>
      <x:c r="H29" s="13" t="str">
        <x:v>Field verification required</x:v>
      </x:c>
    </x:row>
    <x:row r="30" ht="15" hidden="0" customHeight="1">
      <x:c r="A30" s="13" t="str">
        <x:v>EX06</x:v>
      </x:c>
      <x:c r="B30" s="13" t="str">
        <x:v>Existing</x:v>
      </x:c>
      <x:c r="C30" s="14" t="n">
        <x:v>57.9372</x:v>
      </x:c>
      <x:c r="D30" s="13" t="str">
        <x:v>Unmeasured</x:v>
      </x:c>
      <x:c r="E30" s="14" t="n">
        <x:v>1</x:v>
      </x:c>
      <x:c r="F30" s="13" t="str">
        <x:v>3.33</x:v>
      </x:c>
      <x:c r="G30" s="13" t="str">
        <x:v>A101</x:v>
      </x:c>
      <x:c r="H30" s="13" t="str">
        <x:v>Field verification required</x:v>
      </x:c>
    </x:row>
    <x:row r="31" ht="15" hidden="0" customHeight="1">
      <x:c r="A31" s="13" t="str">
        <x:v>EX07</x:v>
      </x:c>
      <x:c r="B31" s="13" t="str">
        <x:v>Existing</x:v>
      </x:c>
      <x:c r="C31" s="14" t="n">
        <x:v>8.9486</x:v>
      </x:c>
      <x:c r="D31" s="13" t="str">
        <x:v>Unmeasured</x:v>
      </x:c>
      <x:c r="E31" s="14" t="n">
        <x:v>0</x:v>
      </x:c>
      <x:c r="F31" s="13" t="str"/>
      <x:c r="G31" s="13" t="str">
        <x:v>A101</x:v>
      </x:c>
      <x:c r="H31" s="13" t="str">
        <x:v>Field verification required</x:v>
      </x:c>
    </x:row>
    <x:row r="32" ht="15" hidden="0" customHeight="1">
      <x:c r="A32" s="13" t="str">
        <x:v>EX08</x:v>
      </x:c>
      <x:c r="B32" s="13" t="str">
        <x:v>Existing</x:v>
      </x:c>
      <x:c r="C32" s="14" t="n">
        <x:v>5.6415</x:v>
      </x:c>
      <x:c r="D32" s="13" t="str">
        <x:v>Unmeasured</x:v>
      </x:c>
      <x:c r="E32" s="14" t="n">
        <x:v>0</x:v>
      </x:c>
      <x:c r="F32" s="13" t="str"/>
      <x:c r="G32" s="13" t="str">
        <x:v>A101</x:v>
      </x:c>
      <x:c r="H32" s="13" t="str">
        <x:v>Field verification required</x:v>
      </x:c>
    </x:row>
    <x:row r="33" ht="15" hidden="0" customHeight="1">
      <x:c r="A33" s="13" t="str">
        <x:v>EX09</x:v>
      </x:c>
      <x:c r="B33" s="13" t="str">
        <x:v>Existing</x:v>
      </x:c>
      <x:c r="C33" s="14" t="n">
        <x:v>4.1111</x:v>
      </x:c>
      <x:c r="D33" s="13" t="str">
        <x:v>Unmeasured</x:v>
      </x:c>
      <x:c r="E33" s="14" t="n">
        <x:v>0</x:v>
      </x:c>
      <x:c r="F33" s="13" t="str"/>
      <x:c r="G33" s="13" t="str">
        <x:v>A101</x:v>
      </x:c>
      <x:c r="H33" s="13" t="str">
        <x:v>Field verification required</x:v>
      </x:c>
    </x:row>
    <x:row r="34" ht="15" hidden="0" customHeight="1">
      <x:c r="A34" s="13" t="str">
        <x:v>EX10</x:v>
      </x:c>
      <x:c r="B34" s="13" t="str">
        <x:v>Existing</x:v>
      </x:c>
      <x:c r="C34" s="14" t="n">
        <x:v>11.0311</x:v>
      </x:c>
      <x:c r="D34" s="13" t="str">
        <x:v>Unmeasured</x:v>
      </x:c>
      <x:c r="E34" s="14" t="n">
        <x:v>1</x:v>
      </x:c>
      <x:c r="F34" s="13" t="str">
        <x:v>3.33</x:v>
      </x:c>
      <x:c r="G34" s="13" t="str">
        <x:v>A101</x:v>
      </x:c>
      <x:c r="H34" s="13" t="str">
        <x:v>Field verification required</x:v>
      </x:c>
    </x:row>
    <x:row r="35" ht="15" hidden="0" customHeight="1">
      <x:c r="A35" s="13" t="str">
        <x:v>ER1</x:v>
      </x:c>
      <x:c r="B35" s="13" t="str">
        <x:v>Existing</x:v>
      </x:c>
      <x:c r="C35" s="14" t="n">
        <x:v>7.7689</x:v>
      </x:c>
      <x:c r="D35" s="13" t="str">
        <x:v>Unmeasured</x:v>
      </x:c>
      <x:c r="E35" s="14" t="n">
        <x:v>0</x:v>
      </x:c>
      <x:c r="F35" s="13" t="str"/>
      <x:c r="G35" s="13" t="str">
        <x:v>A101</x:v>
      </x:c>
      <x:c r="H35" s="13" t="str">
        <x:v>Field verification required</x:v>
      </x:c>
    </x:row>
    <x:row r="36" ht="15" hidden="0" customHeight="1">
      <x:c r="A36" s="13" t="str">
        <x:v>ER2</x:v>
      </x:c>
      <x:c r="B36" s="13" t="str">
        <x:v>Existing</x:v>
      </x:c>
      <x:c r="C36" s="14" t="n">
        <x:v>13.5556</x:v>
      </x:c>
      <x:c r="D36" s="13" t="str">
        <x:v>Unmeasured</x:v>
      </x:c>
      <x:c r="E36" s="14" t="n">
        <x:v>1</x:v>
      </x:c>
      <x:c r="F36" s="13" t="str">
        <x:v>3</x:v>
      </x:c>
      <x:c r="G36" s="13" t="str">
        <x:v>A101</x:v>
      </x:c>
      <x:c r="H36" s="13" t="str">
        <x:v>Field verification required</x:v>
      </x:c>
    </x:row>
    <x:row r="37" ht="15" hidden="0" customHeight="1">
      <x:c r="A37" s="13" t="str">
        <x:v>ER3</x:v>
      </x:c>
      <x:c r="B37" s="13" t="str">
        <x:v>Existing</x:v>
      </x:c>
      <x:c r="C37" s="14" t="n">
        <x:v>7.7689</x:v>
      </x:c>
      <x:c r="D37" s="13" t="str">
        <x:v>Unmeasured</x:v>
      </x:c>
      <x:c r="E37" s="14" t="n">
        <x:v>1</x:v>
      </x:c>
      <x:c r="F37" s="13" t="str">
        <x:v>3</x:v>
      </x:c>
      <x:c r="G37" s="13" t="str">
        <x:v>A101</x:v>
      </x:c>
      <x:c r="H37" s="13" t="str">
        <x:v>Field verification required</x:v>
      </x:c>
    </x:row>
    <x:row r="38" ht="23" customHeight="1">
      <x:c r="A38" s="2"/>
      <x:c r="B38" s="2"/>
      <x:c r="C38" s="2"/>
      <x:c r="D38" s="2"/>
      <x:c r="E38" s="2"/>
      <x:c r="F38" s="2"/>
      <x:c r="G38" s="2"/>
      <x:c r="H38" s="2"/>
    </x:row>
    <x:row r="39" ht="23" customHeight="1">
      <x:c r="A39" s="2"/>
      <x:c r="B39" s="2"/>
      <x:c r="C39" s="2"/>
      <x:c r="D39" s="2"/>
      <x:c r="E39" s="2"/>
      <x:c r="F39" s="2"/>
      <x:c r="G39" s="2"/>
      <x:c r="H39" s="2"/>
    </x:row>
    <x:row r="40" ht="23" customHeight="1">
      <x:c r="A40" s="2"/>
      <x:c r="B40" s="2"/>
      <x:c r="C40" s="2"/>
      <x:c r="D40" s="2"/>
      <x:c r="E40" s="2"/>
      <x:c r="F40" s="2"/>
      <x:c r="G40" s="2"/>
      <x:c r="H40" s="2"/>
    </x:row>
    <x:row r="41" ht="23" customHeight="1">
      <x:c r="A41" s="16" t="str">
        <x:v>Mechanical route register</x:v>
      </x:c>
      <x:c r="B41" s="2"/>
      <x:c r="C41" s="2"/>
      <x:c r="D41" s="2"/>
      <x:c r="E41" s="2"/>
      <x:c r="F41" s="2"/>
      <x:c r="G41" s="2"/>
      <x:c r="H41" s="2"/>
    </x:row>
    <x:row r="42" ht="34" customHeight="1">
      <x:c r="A42" s="6" t="str">
        <x:v>The same 21 runs are detailed in the mechanical model takeoff. Existing exhaust is excluded from new-duct quantities; this supporting schedule is not additional scope.</x:v>
      </x:c>
      <x:c r="B42" s="6"/>
      <x:c r="C42" s="6"/>
      <x:c r="D42" s="6"/>
      <x:c r="E42" s="6"/>
      <x:c r="F42" s="6"/>
      <x:c r="G42" s="6"/>
      <x:c r="H42" s="6"/>
    </x:row>
    <x:row r="43" ht="23" customHeight="1">
      <x:c r="A43" s="2"/>
      <x:c r="B43" s="2"/>
      <x:c r="C43" s="2"/>
      <x:c r="D43" s="2"/>
      <x:c r="E43" s="2"/>
      <x:c r="F43" s="2"/>
      <x:c r="G43" s="2"/>
      <x:c r="H43" s="2"/>
    </x:row>
    <x:row r="44" ht="34" customHeight="1">
      <x:c r="A44" s="12" t="str">
        <x:v>Run</x:v>
      </x:c>
      <x:c r="B44" s="12" t="str">
        <x:v>System</x:v>
      </x:c>
      <x:c r="C44" s="12" t="str">
        <x:v>Clear size</x:v>
      </x:c>
      <x:c r="D44" s="12" t="str">
        <x:v>Horizontal LF</x:v>
      </x:c>
      <x:c r="E44" s="12" t="str">
        <x:v>Drawing</x:v>
      </x:c>
      <x:c r="F44" s="12" t="str">
        <x:v>Scope</x:v>
      </x:c>
      <x:c r="G44" s="2"/>
      <x:c r="H44" s="2"/>
    </x:row>
    <x:row r="45" ht="15" hidden="0" customHeight="1">
      <x:c r="A45" s="13" t="str">
        <x:v>H-D01</x:v>
      </x:c>
      <x:c r="B45" s="13" t="str">
        <x:v>supply</x:v>
      </x:c>
      <x:c r="C45" s="13" t="str">
        <x:v>28 x 14 in</x:v>
      </x:c>
      <x:c r="D45" s="14" t="n">
        <x:v>23.0767</x:v>
      </x:c>
      <x:c r="E45" s="13" t="str">
        <x:v>M101</x:v>
      </x:c>
      <x:c r="F45" s="13" t="str">
        <x:v>New horizontal</x:v>
      </x:c>
      <x:c r="G45" s="2"/>
      <x:c r="H45" s="2"/>
    </x:row>
    <x:row r="46" ht="15" hidden="0" customHeight="1">
      <x:c r="A46" s="13" t="str">
        <x:v>H-D02</x:v>
      </x:c>
      <x:c r="B46" s="13" t="str">
        <x:v>supply</x:v>
      </x:c>
      <x:c r="C46" s="13" t="str">
        <x:v>16 x 12 in</x:v>
      </x:c>
      <x:c r="D46" s="14" t="n">
        <x:v>17.56</x:v>
      </x:c>
      <x:c r="E46" s="13" t="str">
        <x:v>M101</x:v>
      </x:c>
      <x:c r="F46" s="13" t="str">
        <x:v>New horizontal</x:v>
      </x:c>
      <x:c r="G46" s="2"/>
      <x:c r="H46" s="2"/>
    </x:row>
    <x:row r="47" ht="15" hidden="0" customHeight="1">
      <x:c r="A47" s="13" t="str">
        <x:v>H-D03</x:v>
      </x:c>
      <x:c r="B47" s="13" t="str">
        <x:v>supply</x:v>
      </x:c>
      <x:c r="C47" s="13" t="str">
        <x:v>14 x 10 in</x:v>
      </x:c>
      <x:c r="D47" s="14" t="n">
        <x:v>33.0267</x:v>
      </x:c>
      <x:c r="E47" s="13" t="str">
        <x:v>M101</x:v>
      </x:c>
      <x:c r="F47" s="13" t="str">
        <x:v>New horizontal</x:v>
      </x:c>
      <x:c r="G47" s="2"/>
      <x:c r="H47" s="2"/>
    </x:row>
    <x:row r="48" ht="15" hidden="0" customHeight="1">
      <x:c r="A48" s="13" t="str">
        <x:v>H-B01</x:v>
      </x:c>
      <x:c r="B48" s="13" t="str">
        <x:v>supply</x:v>
      </x:c>
      <x:c r="C48" s="13" t="str">
        <x:v>8 in</x:v>
      </x:c>
      <x:c r="D48" s="14" t="n">
        <x:v>6.0267</x:v>
      </x:c>
      <x:c r="E48" s="13" t="str">
        <x:v>M101</x:v>
      </x:c>
      <x:c r="F48" s="13" t="str">
        <x:v>New horizontal</x:v>
      </x:c>
      <x:c r="G48" s="2"/>
      <x:c r="H48" s="2"/>
    </x:row>
    <x:row r="49" ht="15" hidden="0" customHeight="1">
      <x:c r="A49" s="13" t="str">
        <x:v>H-B02</x:v>
      </x:c>
      <x:c r="B49" s="13" t="str">
        <x:v>supply</x:v>
      </x:c>
      <x:c r="C49" s="13" t="str">
        <x:v>8 in</x:v>
      </x:c>
      <x:c r="D49" s="14" t="n">
        <x:v>3.9867</x:v>
      </x:c>
      <x:c r="E49" s="13" t="str">
        <x:v>M101</x:v>
      </x:c>
      <x:c r="F49" s="13" t="str">
        <x:v>New horizontal</x:v>
      </x:c>
      <x:c r="G49" s="2"/>
      <x:c r="H49" s="2"/>
    </x:row>
    <x:row r="50" ht="15" hidden="0" customHeight="1">
      <x:c r="A50" s="13" t="str">
        <x:v>H-B03</x:v>
      </x:c>
      <x:c r="B50" s="13" t="str">
        <x:v>supply</x:v>
      </x:c>
      <x:c r="C50" s="13" t="str">
        <x:v>8 in</x:v>
      </x:c>
      <x:c r="D50" s="14" t="n">
        <x:v>5.5533</x:v>
      </x:c>
      <x:c r="E50" s="13" t="str">
        <x:v>M101</x:v>
      </x:c>
      <x:c r="F50" s="13" t="str">
        <x:v>New horizontal</x:v>
      </x:c>
      <x:c r="G50" s="2"/>
      <x:c r="H50" s="2"/>
    </x:row>
    <x:row r="51" ht="15" hidden="0" customHeight="1">
      <x:c r="A51" s="13" t="str">
        <x:v>H-B04</x:v>
      </x:c>
      <x:c r="B51" s="13" t="str">
        <x:v>supply</x:v>
      </x:c>
      <x:c r="C51" s="13" t="str">
        <x:v>8 in</x:v>
      </x:c>
      <x:c r="D51" s="14" t="n">
        <x:v>3.9667</x:v>
      </x:c>
      <x:c r="E51" s="13" t="str">
        <x:v>M101</x:v>
      </x:c>
      <x:c r="F51" s="13" t="str">
        <x:v>New horizontal</x:v>
      </x:c>
      <x:c r="G51" s="2"/>
      <x:c r="H51" s="2"/>
    </x:row>
    <x:row r="52" ht="15" hidden="0" customHeight="1">
      <x:c r="A52" s="13" t="str">
        <x:v>H-B05</x:v>
      </x:c>
      <x:c r="B52" s="13" t="str">
        <x:v>supply</x:v>
      </x:c>
      <x:c r="C52" s="13" t="str">
        <x:v>8 in</x:v>
      </x:c>
      <x:c r="D52" s="14" t="n">
        <x:v>3.9667</x:v>
      </x:c>
      <x:c r="E52" s="13" t="str">
        <x:v>M101</x:v>
      </x:c>
      <x:c r="F52" s="13" t="str">
        <x:v>New horizontal</x:v>
      </x:c>
      <x:c r="G52" s="2"/>
      <x:c r="H52" s="2"/>
    </x:row>
    <x:row r="53" ht="15" hidden="0" customHeight="1">
      <x:c r="A53" s="13" t="str">
        <x:v>H-B06</x:v>
      </x:c>
      <x:c r="B53" s="13" t="str">
        <x:v>supply</x:v>
      </x:c>
      <x:c r="C53" s="13" t="str">
        <x:v>8 in</x:v>
      </x:c>
      <x:c r="D53" s="14" t="n">
        <x:v>6.87</x:v>
      </x:c>
      <x:c r="E53" s="13" t="str">
        <x:v>M101</x:v>
      </x:c>
      <x:c r="F53" s="13" t="str">
        <x:v>New horizontal</x:v>
      </x:c>
      <x:c r="G53" s="2"/>
      <x:c r="H53" s="2"/>
    </x:row>
    <x:row r="54" ht="15" hidden="0" customHeight="1">
      <x:c r="A54" s="13" t="str">
        <x:v>H-B07</x:v>
      </x:c>
      <x:c r="B54" s="13" t="str">
        <x:v>supply</x:v>
      </x:c>
      <x:c r="C54" s="13" t="str">
        <x:v>8 in</x:v>
      </x:c>
      <x:c r="D54" s="14" t="n">
        <x:v>8.0633</x:v>
      </x:c>
      <x:c r="E54" s="13" t="str">
        <x:v>M101</x:v>
      </x:c>
      <x:c r="F54" s="13" t="str">
        <x:v>New horizontal</x:v>
      </x:c>
      <x:c r="G54" s="2"/>
      <x:c r="H54" s="2"/>
    </x:row>
    <x:row r="55" ht="15" hidden="0" customHeight="1">
      <x:c r="A55" s="13" t="str">
        <x:v>H-B08</x:v>
      </x:c>
      <x:c r="B55" s="13" t="str">
        <x:v>supply</x:v>
      </x:c>
      <x:c r="C55" s="13" t="str">
        <x:v>8 in</x:v>
      </x:c>
      <x:c r="D55" s="14" t="n">
        <x:v>10.3433</x:v>
      </x:c>
      <x:c r="E55" s="13" t="str">
        <x:v>M101</x:v>
      </x:c>
      <x:c r="F55" s="13" t="str">
        <x:v>New horizontal</x:v>
      </x:c>
      <x:c r="G55" s="2"/>
      <x:c r="H55" s="2"/>
    </x:row>
    <x:row r="56" ht="15" hidden="0" customHeight="1">
      <x:c r="A56" s="13" t="str">
        <x:v>H-B09</x:v>
      </x:c>
      <x:c r="B56" s="13" t="str">
        <x:v>supply</x:v>
      </x:c>
      <x:c r="C56" s="13" t="str">
        <x:v>8 in</x:v>
      </x:c>
      <x:c r="D56" s="14" t="n">
        <x:v>11.3567</x:v>
      </x:c>
      <x:c r="E56" s="13" t="str">
        <x:v>M101</x:v>
      </x:c>
      <x:c r="F56" s="13" t="str">
        <x:v>New horizontal</x:v>
      </x:c>
      <x:c r="G56" s="2"/>
      <x:c r="H56" s="2"/>
    </x:row>
    <x:row r="57" ht="15" hidden="0" customHeight="1">
      <x:c r="A57" s="13" t="str">
        <x:v>H-B10</x:v>
      </x:c>
      <x:c r="B57" s="13" t="str">
        <x:v>supply</x:v>
      </x:c>
      <x:c r="C57" s="13" t="str">
        <x:v>8 in</x:v>
      </x:c>
      <x:c r="D57" s="14" t="n">
        <x:v>7.63</x:v>
      </x:c>
      <x:c r="E57" s="13" t="str">
        <x:v>M101</x:v>
      </x:c>
      <x:c r="F57" s="13" t="str">
        <x:v>New horizontal</x:v>
      </x:c>
      <x:c r="G57" s="2"/>
      <x:c r="H57" s="2"/>
    </x:row>
    <x:row r="58" ht="15" hidden="0" customHeight="1">
      <x:c r="A58" s="13" t="str">
        <x:v>H-B11</x:v>
      </x:c>
      <x:c r="B58" s="13" t="str">
        <x:v>supply</x:v>
      </x:c>
      <x:c r="C58" s="13" t="str">
        <x:v>8 in</x:v>
      </x:c>
      <x:c r="D58" s="14" t="n">
        <x:v>4.4267</x:v>
      </x:c>
      <x:c r="E58" s="13" t="str">
        <x:v>M101</x:v>
      </x:c>
      <x:c r="F58" s="13" t="str">
        <x:v>New horizontal</x:v>
      </x:c>
      <x:c r="G58" s="2"/>
      <x:c r="H58" s="2"/>
    </x:row>
    <x:row r="59" ht="15" hidden="0" customHeight="1">
      <x:c r="A59" s="13" t="str">
        <x:v>H-B12</x:v>
      </x:c>
      <x:c r="B59" s="13" t="str">
        <x:v>supply</x:v>
      </x:c>
      <x:c r="C59" s="13" t="str">
        <x:v>8 in</x:v>
      </x:c>
      <x:c r="D59" s="14" t="n">
        <x:v>4.4267</x:v>
      </x:c>
      <x:c r="E59" s="13" t="str">
        <x:v>M101</x:v>
      </x:c>
      <x:c r="F59" s="13" t="str">
        <x:v>New horizontal</x:v>
      </x:c>
      <x:c r="G59" s="2"/>
      <x:c r="H59" s="2"/>
    </x:row>
    <x:row r="60" ht="15" hidden="0" customHeight="1">
      <x:c r="A60" s="13" t="str">
        <x:v>H-B13</x:v>
      </x:c>
      <x:c r="B60" s="13" t="str">
        <x:v>supply</x:v>
      </x:c>
      <x:c r="C60" s="13" t="str">
        <x:v>8 in</x:v>
      </x:c>
      <x:c r="D60" s="14" t="n">
        <x:v>17.82</x:v>
      </x:c>
      <x:c r="E60" s="13" t="str">
        <x:v>M101</x:v>
      </x:c>
      <x:c r="F60" s="13" t="str">
        <x:v>New horizontal</x:v>
      </x:c>
      <x:c r="G60" s="2"/>
      <x:c r="H60" s="2"/>
    </x:row>
    <x:row r="61" ht="15" hidden="0" customHeight="1">
      <x:c r="A61" s="13" t="str">
        <x:v>H-B14</x:v>
      </x:c>
      <x:c r="B61" s="13" t="str">
        <x:v>supply</x:v>
      </x:c>
      <x:c r="C61" s="13" t="str">
        <x:v>6 in</x:v>
      </x:c>
      <x:c r="D61" s="14" t="n">
        <x:v>18.8737</x:v>
      </x:c>
      <x:c r="E61" s="13" t="str">
        <x:v>M101</x:v>
      </x:c>
      <x:c r="F61" s="13" t="str">
        <x:v>New horizontal</x:v>
      </x:c>
      <x:c r="G61" s="2"/>
      <x:c r="H61" s="2"/>
    </x:row>
    <x:row r="62" ht="15" hidden="0" customHeight="1">
      <x:c r="A62" s="13" t="str">
        <x:v>H-R01</x:v>
      </x:c>
      <x:c r="B62" s="13" t="str">
        <x:v>return</x:v>
      </x:c>
      <x:c r="C62" s="13" t="str">
        <x:v>18 x 12 in</x:v>
      </x:c>
      <x:c r="D62" s="14" t="n">
        <x:v>10.1317</x:v>
      </x:c>
      <x:c r="E62" s="13" t="str">
        <x:v>M101</x:v>
      </x:c>
      <x:c r="F62" s="13" t="str">
        <x:v>New horizontal</x:v>
      </x:c>
      <x:c r="G62" s="2"/>
      <x:c r="H62" s="2"/>
    </x:row>
    <x:row r="63" ht="15" hidden="0" customHeight="1">
      <x:c r="A63" s="13" t="str">
        <x:v>H-E01</x:v>
      </x:c>
      <x:c r="B63" s="13" t="str">
        <x:v>exhaust</x:v>
      </x:c>
      <x:c r="C63" s="13" t="str">
        <x:v>10 in</x:v>
      </x:c>
      <x:c r="D63" s="14" t="n">
        <x:v>19.83</x:v>
      </x:c>
      <x:c r="E63" s="13" t="str">
        <x:v>M101</x:v>
      </x:c>
      <x:c r="F63" s="13" t="str">
        <x:v>New horizontal</x:v>
      </x:c>
      <x:c r="G63" s="2"/>
      <x:c r="H63" s="2"/>
    </x:row>
    <x:row r="64" ht="15" hidden="0" customHeight="1">
      <x:c r="A64" s="13" t="str">
        <x:v>H-E02</x:v>
      </x:c>
      <x:c r="B64" s="13" t="str">
        <x:v>exhaust</x:v>
      </x:c>
      <x:c r="C64" s="13" t="str">
        <x:v>10 in</x:v>
      </x:c>
      <x:c r="D64" s="14" t="n">
        <x:v>3.6467</x:v>
      </x:c>
      <x:c r="E64" s="13" t="str">
        <x:v>M101</x:v>
      </x:c>
      <x:c r="F64" s="13" t="str">
        <x:v>New horizontal</x:v>
      </x:c>
      <x:c r="G64" s="2"/>
      <x:c r="H64" s="2"/>
    </x:row>
    <x:row r="65" ht="15" hidden="0" customHeight="1">
      <x:c r="A65" s="13" t="str">
        <x:v>H-E03</x:v>
      </x:c>
      <x:c r="B65" s="13" t="str">
        <x:v>existing_exhaust</x:v>
      </x:c>
      <x:c r="C65" s="13" t="str">
        <x:v>4 in</x:v>
      </x:c>
      <x:c r="D65" s="14" t="n">
        <x:v>9.6167</x:v>
      </x:c>
      <x:c r="E65" s="13" t="str">
        <x:v>M101</x:v>
      </x:c>
      <x:c r="F65" s="13" t="str">
        <x:v>Existing / confirm extent</x:v>
      </x:c>
      <x:c r="G65" s="2"/>
      <x:c r="H65" s="2"/>
    </x:row>
    <x:row r="66" ht="23" customHeight="1">
      <x:c r="A66" s="2"/>
      <x:c r="B66" s="2"/>
      <x:c r="C66" s="2"/>
      <x:c r="D66" s="2"/>
      <x:c r="E66" s="2"/>
      <x:c r="F66" s="2"/>
      <x:c r="G66" s="2"/>
      <x:c r="H66" s="2"/>
    </x:row>
    <x:row r="67" ht="23" customHeight="1">
      <x:c r="A67" s="2"/>
      <x:c r="B67" s="2"/>
      <x:c r="C67" s="2"/>
      <x:c r="D67" s="2"/>
      <x:c r="E67" s="2"/>
      <x:c r="F67" s="2"/>
      <x:c r="G67" s="2"/>
      <x:c r="H67" s="2"/>
    </x:row>
    <x:row r="68" ht="23" customHeight="1">
      <x:c r="A68" s="2"/>
      <x:c r="B68" s="2"/>
      <x:c r="C68" s="2"/>
      <x:c r="D68" s="2"/>
      <x:c r="E68" s="2"/>
      <x:c r="F68" s="2"/>
      <x:c r="G68" s="2"/>
      <x:c r="H68" s="2"/>
    </x:row>
    <x:row r="69" ht="23" customHeight="1">
      <x:c r="A69" s="16" t="str">
        <x:v>Plumbing route basis</x:v>
      </x:c>
      <x:c r="B69" s="2"/>
      <x:c r="C69" s="2"/>
      <x:c r="D69" s="2"/>
      <x:c r="E69" s="2"/>
      <x:c r="F69" s="2"/>
      <x:c r="G69" s="2"/>
      <x:c r="H69" s="2"/>
    </x:row>
    <x:row r="70" ht="34" customHeight="1">
      <x:c r="A70" s="6" t="str">
        <x:v>P101 background registers at 13.5 PDF points per foot, despite its printed scale caption. The scale conflict remains an open question.</x:v>
      </x:c>
      <x:c r="B70" s="6"/>
      <x:c r="C70" s="6"/>
      <x:c r="D70" s="6"/>
      <x:c r="E70" s="6"/>
      <x:c r="F70" s="6"/>
      <x:c r="G70" s="6"/>
      <x:c r="H70" s="6"/>
    </x:row>
    <x:row r="71" ht="23" customHeight="1">
      <x:c r="A71" s="2"/>
      <x:c r="B71" s="2"/>
      <x:c r="C71" s="2"/>
      <x:c r="D71" s="2"/>
      <x:c r="E71" s="2"/>
      <x:c r="F71" s="2"/>
      <x:c r="G71" s="2"/>
      <x:c r="H71" s="2"/>
    </x:row>
    <x:row r="72" ht="34" customHeight="1">
      <x:c r="A72" s="12" t="str">
        <x:v>Route</x:v>
      </x:c>
      <x:c r="B72" s="12" t="str">
        <x:v>System</x:v>
      </x:c>
      <x:c r="C72" s="12" t="str">
        <x:v>Horizontal LF</x:v>
      </x:c>
      <x:c r="D72" s="12" t="str">
        <x:v>Drawing / PDF page</x:v>
      </x:c>
      <x:c r="E72" s="12" t="str">
        <x:v>PDF points / FT</x:v>
      </x:c>
      <x:c r="F72" s="12" t="str">
        <x:v>Traced paths</x:v>
      </x:c>
      <x:c r="G72" s="12" t="str">
        <x:v>Qualification</x:v>
      </x:c>
      <x:c r="H72" s="2"/>
    </x:row>
    <x:row r="73" ht="24" hidden="0" customHeight="1">
      <x:c r="A73" s="13" t="str">
        <x:v>PL-CW-M</x:v>
      </x:c>
      <x:c r="B73" s="13" t="str">
        <x:v>CW</x:v>
      </x:c>
      <x:c r="C73" s="14" t="n">
        <x:v>38.592592592592595</x:v>
      </x:c>
      <x:c r="D73" s="13" t="str">
        <x:v>P101 / physical PDF p18</x:v>
      </x:c>
      <x:c r="E73" s="14" t="n">
        <x:v>13.5</x:v>
      </x:c>
      <x:c r="F73" s="14" t="n">
        <x:v>1</x:v>
      </x:c>
      <x:c r="G73" s="13" t="str">
        <x:v>Calibrated horizontal trace only; risers, drops, offsets, fittings and tie-ins remain separate.</x:v>
      </x:c>
      <x:c r="H73" s="2"/>
    </x:row>
    <x:row r="74" ht="24" hidden="0" customHeight="1">
      <x:c r="A74" s="13" t="str">
        <x:v>PL-HW-M</x:v>
      </x:c>
      <x:c r="B74" s="13" t="str">
        <x:v>HW</x:v>
      </x:c>
      <x:c r="C74" s="14" t="n">
        <x:v>32.592592592592595</x:v>
      </x:c>
      <x:c r="D74" s="13" t="str">
        <x:v>P101 / physical PDF p18</x:v>
      </x:c>
      <x:c r="E74" s="14" t="n">
        <x:v>13.5</x:v>
      </x:c>
      <x:c r="F74" s="14" t="n">
        <x:v>1</x:v>
      </x:c>
      <x:c r="G74" s="13" t="str">
        <x:v>Calibrated horizontal trace only; risers, drops, offsets, fittings and tie-ins remain separate.</x:v>
      </x:c>
      <x:c r="H74" s="2"/>
    </x:row>
    <x:row r="75" ht="24" hidden="0" customHeight="1">
      <x:c r="A75" s="13" t="str">
        <x:v>PL-HWR-M</x:v>
      </x:c>
      <x:c r="B75" s="13" t="str">
        <x:v>HWR</x:v>
      </x:c>
      <x:c r="C75" s="14" t="n">
        <x:v>31.85185185185185</x:v>
      </x:c>
      <x:c r="D75" s="13" t="str">
        <x:v>P101 / physical PDF p18</x:v>
      </x:c>
      <x:c r="E75" s="14" t="n">
        <x:v>13.5</x:v>
      </x:c>
      <x:c r="F75" s="14" t="n">
        <x:v>1</x:v>
      </x:c>
      <x:c r="G75" s="13" t="str">
        <x:v>Calibrated horizontal trace only; risers, drops, offsets, fittings and tie-ins remain separate.</x:v>
      </x:c>
      <x:c r="H75" s="2"/>
    </x:row>
    <x:row r="76" ht="24" hidden="0" customHeight="1">
      <x:c r="A76" s="13" t="str">
        <x:v>PL-SAN-M</x:v>
      </x:c>
      <x:c r="B76" s="13" t="str">
        <x:v>SAN</x:v>
      </x:c>
      <x:c r="C76" s="14" t="n">
        <x:v>41.77777777777778</x:v>
      </x:c>
      <x:c r="D76" s="13" t="str">
        <x:v>P101 / physical PDF p18</x:v>
      </x:c>
      <x:c r="E76" s="14" t="n">
        <x:v>13.5</x:v>
      </x:c>
      <x:c r="F76" s="14" t="n">
        <x:v>1</x:v>
      </x:c>
      <x:c r="G76" s="13" t="str">
        <x:v>Calibrated horizontal trace only; risers, drops, offsets, fittings and tie-ins remain separate.</x:v>
      </x:c>
      <x:c r="H76" s="2"/>
    </x:row>
    <x:row r="77" ht="24" hidden="0" customHeight="1">
      <x:c r="A77" s="13" t="str">
        <x:v>PL-CW-T</x:v>
      </x:c>
      <x:c r="B77" s="13" t="str">
        <x:v>CW</x:v>
      </x:c>
      <x:c r="C77" s="14" t="n">
        <x:v>28.51851851851852</x:v>
      </x:c>
      <x:c r="D77" s="13" t="str">
        <x:v>P101 / physical PDF p18</x:v>
      </x:c>
      <x:c r="E77" s="14" t="n">
        <x:v>13.5</x:v>
      </x:c>
      <x:c r="F77" s="14" t="n">
        <x:v>5</x:v>
      </x:c>
      <x:c r="G77" s="13" t="str">
        <x:v>Calibrated horizontal trace only; risers, drops, offsets, fittings and tie-ins remain separate.</x:v>
      </x:c>
      <x:c r="H77" s="2"/>
    </x:row>
    <x:row r="78" ht="24" hidden="0" customHeight="1">
      <x:c r="A78" s="13" t="str">
        <x:v>PL-HW-T</x:v>
      </x:c>
      <x:c r="B78" s="13" t="str">
        <x:v>HW</x:v>
      </x:c>
      <x:c r="C78" s="14" t="n">
        <x:v>26.666666666666668</x:v>
      </x:c>
      <x:c r="D78" s="13" t="str">
        <x:v>P101 / physical PDF p18</x:v>
      </x:c>
      <x:c r="E78" s="14" t="n">
        <x:v>13.5</x:v>
      </x:c>
      <x:c r="F78" s="14" t="n">
        <x:v>5</x:v>
      </x:c>
      <x:c r="G78" s="13" t="str">
        <x:v>Calibrated horizontal trace only; risers, drops, offsets, fittings and tie-ins remain separate.</x:v>
      </x:c>
      <x:c r="H78" s="2"/>
    </x:row>
    <x:row r="79" ht="24" hidden="0" customHeight="1">
      <x:c r="A79" s="13" t="str">
        <x:v>PL-SAN-T</x:v>
      </x:c>
      <x:c r="B79" s="13" t="str">
        <x:v>SAN</x:v>
      </x:c>
      <x:c r="C79" s="14" t="n">
        <x:v>24.074074074074073</x:v>
      </x:c>
      <x:c r="D79" s="13" t="str">
        <x:v>P101 / physical PDF p18</x:v>
      </x:c>
      <x:c r="E79" s="14" t="n">
        <x:v>13.5</x:v>
      </x:c>
      <x:c r="F79" s="14" t="n">
        <x:v>5</x:v>
      </x:c>
      <x:c r="G79" s="13" t="str">
        <x:v>Calibrated horizontal trace only; risers, drops, offsets, fittings and tie-ins remain separate.</x:v>
      </x:c>
      <x:c r="H79" s="2"/>
    </x:row>
    <x:row r="80" ht="24" hidden="0" customHeight="1">
      <x:c r="A80" s="13" t="str">
        <x:v>PL-V-T</x:v>
      </x:c>
      <x:c r="B80" s="13" t="str">
        <x:v>V</x:v>
      </x:c>
      <x:c r="C80" s="14" t="n">
        <x:v>49.55555555555556</x:v>
      </x:c>
      <x:c r="D80" s="13" t="str">
        <x:v>P101 / physical PDF p18</x:v>
      </x:c>
      <x:c r="E80" s="14" t="n">
        <x:v>13.5</x:v>
      </x:c>
      <x:c r="F80" s="14" t="n">
        <x:v>6</x:v>
      </x:c>
      <x:c r="G80" s="13" t="str">
        <x:v>Calibrated horizontal trace only; risers, drops, offsets, fittings and tie-ins remain separate.</x:v>
      </x:c>
      <x:c r="H80" s="2"/>
    </x:row>
    <x:row r="81" ht="24" hidden="0" customHeight="1">
      <x:c r="A81" s="13" t="str">
        <x:v>PL-CW-DF</x:v>
      </x:c>
      <x:c r="B81" s="13" t="str">
        <x:v>CW</x:v>
      </x:c>
      <x:c r="C81" s="14" t="n">
        <x:v>5.703703703703703</x:v>
      </x:c>
      <x:c r="D81" s="13" t="str">
        <x:v>P101 / physical PDF p18</x:v>
      </x:c>
      <x:c r="E81" s="14" t="n">
        <x:v>13.5</x:v>
      </x:c>
      <x:c r="F81" s="14" t="n">
        <x:v>1</x:v>
      </x:c>
      <x:c r="G81" s="13" t="str">
        <x:v>Calibrated horizontal trace only; risers, drops, offsets, fittings and tie-ins remain separate.</x:v>
      </x:c>
      <x:c r="H81" s="2"/>
    </x:row>
    <x:row r="82" ht="24" hidden="0" customHeight="1">
      <x:c r="A82" s="13" t="str">
        <x:v>PL-WASH</x:v>
      </x:c>
      <x:c r="B82" s="13" t="str">
        <x:v>CW/HW</x:v>
      </x:c>
      <x:c r="C82" s="14" t="n">
        <x:v>6.296296296296297</x:v>
      </x:c>
      <x:c r="D82" s="13" t="str">
        <x:v>P101 / physical PDF p18</x:v>
      </x:c>
      <x:c r="E82" s="14" t="n">
        <x:v>13.5</x:v>
      </x:c>
      <x:c r="F82" s="14" t="n">
        <x:v>2</x:v>
      </x:c>
      <x:c r="G82" s="13" t="str">
        <x:v>Calibrated horizontal trace only; risers, drops, offsets, fittings and tie-ins remain separate.</x:v>
      </x:c>
      <x:c r="H82" s="2"/>
    </x:row>
    <x:row r="83" ht="24" hidden="0" customHeight="1">
      <x:c r="A83" s="13" t="str">
        <x:v>PL-SAN-FD</x:v>
      </x:c>
      <x:c r="B83" s="13" t="str">
        <x:v>SAN</x:v>
      </x:c>
      <x:c r="C83" s="14" t="n">
        <x:v>12.444444444444445</x:v>
      </x:c>
      <x:c r="D83" s="13" t="str">
        <x:v>P101 / physical PDF p18</x:v>
      </x:c>
      <x:c r="E83" s="14" t="n">
        <x:v>13.5</x:v>
      </x:c>
      <x:c r="F83" s="14" t="n">
        <x:v>4</x:v>
      </x:c>
      <x:c r="G83" s="13" t="str">
        <x:v>Calibrated horizontal trace only; risers, drops, offsets, fittings and tie-ins remain separate.</x:v>
      </x:c>
      <x:c r="H83" s="2"/>
    </x:row>
    <x:row r="84" ht="23" customHeight="1">
      <x:c r="A84" s="2"/>
      <x:c r="B84" s="2"/>
      <x:c r="C84" s="2"/>
      <x:c r="D84" s="2"/>
      <x:c r="E84" s="2"/>
      <x:c r="F84" s="2"/>
      <x:c r="G84" s="2"/>
      <x:c r="H84" s="2"/>
    </x:row>
    <x:row r="85" ht="23" customHeight="1">
      <x:c r="A85" s="2"/>
      <x:c r="B85" s="2"/>
      <x:c r="C85" s="2"/>
      <x:c r="D85" s="2"/>
      <x:c r="E85" s="2"/>
      <x:c r="F85" s="2"/>
      <x:c r="G85" s="2"/>
      <x:c r="H85" s="2"/>
    </x:row>
    <x:row r="86" ht="23" customHeight="1">
      <x:c r="A86" s="2"/>
      <x:c r="B86" s="2"/>
      <x:c r="C86" s="2"/>
      <x:c r="D86" s="2"/>
      <x:c r="E86" s="2"/>
      <x:c r="F86" s="2"/>
      <x:c r="G86" s="2"/>
      <x:c r="H86" s="2"/>
    </x:row>
    <x:row r="87" ht="23" customHeight="1">
      <x:c r="A87" s="2"/>
      <x:c r="B87" s="2"/>
      <x:c r="C87" s="2"/>
      <x:c r="D87" s="2"/>
      <x:c r="E87" s="2"/>
      <x:c r="F87" s="2"/>
      <x:c r="G87" s="2"/>
      <x:c r="H87" s="2"/>
    </x:row>
    <x:row r="88" ht="23" customHeight="1">
      <x:c r="A88" s="2"/>
      <x:c r="B88" s="2"/>
      <x:c r="C88" s="2"/>
      <x:c r="D88" s="2"/>
      <x:c r="E88" s="2"/>
      <x:c r="F88" s="2"/>
      <x:c r="G88" s="2"/>
      <x:c r="H88" s="2"/>
    </x:row>
    <x:row r="89" ht="23" customHeight="1">
      <x:c r="A89" s="2"/>
      <x:c r="B89" s="2"/>
      <x:c r="C89" s="2"/>
      <x:c r="D89" s="2"/>
      <x:c r="E89" s="2"/>
      <x:c r="F89" s="2"/>
      <x:c r="G89" s="2"/>
      <x:c r="H89" s="2"/>
    </x:row>
    <x:row r="90" ht="23" customHeight="1">
      <x:c r="A90" s="2"/>
      <x:c r="B90" s="2"/>
      <x:c r="C90" s="2"/>
      <x:c r="D90" s="2"/>
      <x:c r="E90" s="2"/>
      <x:c r="F90" s="2"/>
      <x:c r="G90" s="2"/>
      <x:c r="H90" s="2"/>
    </x:row>
    <x:row r="91" ht="23" customHeight="1">
      <x:c r="A91" s="2"/>
      <x:c r="B91" s="2"/>
      <x:c r="C91" s="2"/>
      <x:c r="D91" s="2"/>
      <x:c r="E91" s="2"/>
      <x:c r="F91" s="2"/>
      <x:c r="G91" s="2"/>
      <x:c r="H91" s="2"/>
    </x:row>
    <x:row r="92" ht="23" customHeight="1">
      <x:c r="A92" s="2"/>
      <x:c r="B92" s="2"/>
      <x:c r="C92" s="2"/>
      <x:c r="D92" s="2"/>
      <x:c r="E92" s="2"/>
      <x:c r="F92" s="2"/>
      <x:c r="G92" s="2"/>
      <x:c r="H92" s="2"/>
    </x:row>
    <x:row r="93" ht="23" customHeight="1">
      <x:c r="A93" s="2"/>
      <x:c r="B93" s="2"/>
      <x:c r="C93" s="2"/>
      <x:c r="D93" s="2"/>
      <x:c r="E93" s="2"/>
      <x:c r="F93" s="2"/>
      <x:c r="G93" s="2"/>
      <x:c r="H93" s="2"/>
    </x:row>
    <x:row r="94" ht="23" customHeight="1">
      <x:c r="A94" s="2"/>
      <x:c r="B94" s="2"/>
      <x:c r="C94" s="2"/>
      <x:c r="D94" s="2"/>
      <x:c r="E94" s="2"/>
      <x:c r="F94" s="2"/>
      <x:c r="G94" s="2"/>
      <x:c r="H94" s="2"/>
    </x:row>
    <x:row r="95" ht="23" customHeight="1">
      <x:c r="A95" s="2"/>
      <x:c r="B95" s="2"/>
      <x:c r="C95" s="2"/>
      <x:c r="D95" s="2"/>
      <x:c r="E95" s="2"/>
      <x:c r="F95" s="2"/>
      <x:c r="G95" s="2"/>
      <x:c r="H95" s="2"/>
    </x:row>
    <x:row r="96" ht="23" customHeight="1">
      <x:c r="A96" s="2"/>
      <x:c r="B96" s="2"/>
      <x:c r="C96" s="2"/>
      <x:c r="D96" s="2"/>
      <x:c r="E96" s="2"/>
      <x:c r="F96" s="2"/>
      <x:c r="G96" s="2"/>
      <x:c r="H96" s="2"/>
    </x:row>
    <x:row r="97" ht="23" customHeight="1">
      <x:c r="A97" s="2"/>
      <x:c r="B97" s="2"/>
      <x:c r="C97" s="2"/>
      <x:c r="D97" s="2"/>
      <x:c r="E97" s="2"/>
      <x:c r="F97" s="2"/>
      <x:c r="G97" s="2"/>
      <x:c r="H97" s="2"/>
    </x:row>
    <x:row r="98" ht="23" customHeight="1">
      <x:c r="A98" s="2"/>
      <x:c r="B98" s="2"/>
      <x:c r="C98" s="2"/>
      <x:c r="D98" s="2"/>
      <x:c r="E98" s="2"/>
      <x:c r="F98" s="2"/>
      <x:c r="G98" s="2"/>
      <x:c r="H98" s="2"/>
    </x:row>
    <x:row r="99" ht="23" customHeight="1">
      <x:c r="A99" s="2"/>
      <x:c r="B99" s="2"/>
      <x:c r="C99" s="2"/>
      <x:c r="D99" s="2"/>
      <x:c r="E99" s="2"/>
      <x:c r="F99" s="2"/>
      <x:c r="G99" s="2"/>
      <x:c r="H99" s="2"/>
    </x:row>
    <x:row r="100" ht="23" customHeight="1">
      <x:c r="A100" s="2"/>
      <x:c r="B100" s="2"/>
      <x:c r="C100" s="2"/>
      <x:c r="D100" s="2"/>
      <x:c r="E100" s="2"/>
      <x:c r="F100" s="2"/>
      <x:c r="G100" s="2"/>
      <x:c r="H100" s="2"/>
    </x:row>
    <x:row r="101" ht="23" customHeight="1">
      <x:c r="A101" s="2"/>
      <x:c r="B101" s="2"/>
      <x:c r="C101" s="2"/>
      <x:c r="D101" s="2"/>
      <x:c r="E101" s="2"/>
      <x:c r="F101" s="2"/>
      <x:c r="G101" s="2"/>
      <x:c r="H101" s="2"/>
    </x:row>
    <x:row r="102" ht="23" customHeight="1">
      <x:c r="A102" s="2"/>
      <x:c r="B102" s="2"/>
      <x:c r="C102" s="2"/>
      <x:c r="D102" s="2"/>
      <x:c r="E102" s="2"/>
      <x:c r="F102" s="2"/>
      <x:c r="G102" s="2"/>
      <x:c r="H102" s="2"/>
    </x:row>
    <x:row r="103" ht="23" customHeight="1">
      <x:c r="A103" s="2"/>
      <x:c r="B103" s="2"/>
      <x:c r="C103" s="2"/>
      <x:c r="D103" s="2"/>
      <x:c r="E103" s="2"/>
      <x:c r="F103" s="2"/>
      <x:c r="G103" s="2"/>
      <x:c r="H103" s="2"/>
    </x:row>
    <x:row r="104" ht="23" customHeight="1">
      <x:c r="A104" s="2"/>
      <x:c r="B104" s="2"/>
      <x:c r="C104" s="2"/>
      <x:c r="D104" s="2"/>
      <x:c r="E104" s="2"/>
      <x:c r="F104" s="2"/>
      <x:c r="G104" s="2"/>
      <x:c r="H104" s="2"/>
    </x:row>
    <x:row r="105" ht="23" customHeight="1">
      <x:c r="A105" s="2"/>
      <x:c r="B105" s="2"/>
      <x:c r="C105" s="2"/>
      <x:c r="D105" s="2"/>
      <x:c r="E105" s="2"/>
      <x:c r="F105" s="2"/>
      <x:c r="G105" s="2"/>
      <x:c r="H105" s="2"/>
    </x:row>
    <x:row r="106" ht="23" customHeight="1">
      <x:c r="A106" s="2"/>
      <x:c r="B106" s="2"/>
      <x:c r="C106" s="2"/>
      <x:c r="D106" s="2"/>
      <x:c r="E106" s="2"/>
      <x:c r="F106" s="2"/>
      <x:c r="G106" s="2"/>
      <x:c r="H106" s="2"/>
    </x:row>
    <x:row r="107" ht="23" customHeight="1">
      <x:c r="A107" s="2"/>
      <x:c r="B107" s="2"/>
      <x:c r="C107" s="2"/>
      <x:c r="D107" s="2"/>
      <x:c r="E107" s="2"/>
      <x:c r="F107" s="2"/>
      <x:c r="G107" s="2"/>
      <x:c r="H107" s="2"/>
    </x:row>
    <x:row r="108" ht="23" customHeight="1">
      <x:c r="A108" s="2"/>
      <x:c r="B108" s="2"/>
      <x:c r="C108" s="2"/>
      <x:c r="D108" s="2"/>
      <x:c r="E108" s="2"/>
      <x:c r="F108" s="2"/>
      <x:c r="G108" s="2"/>
      <x:c r="H108" s="2"/>
    </x:row>
    <x:row r="109" ht="23" customHeight="1">
      <x:c r="A109" s="2"/>
      <x:c r="B109" s="2"/>
      <x:c r="C109" s="2"/>
      <x:c r="D109" s="2"/>
      <x:c r="E109" s="2"/>
      <x:c r="F109" s="2"/>
      <x:c r="G109" s="2"/>
      <x:c r="H109" s="2"/>
    </x:row>
    <x:row r="110" ht="23" customHeight="1">
      <x:c r="A110" s="2"/>
      <x:c r="B110" s="2"/>
      <x:c r="C110" s="2"/>
      <x:c r="D110" s="2"/>
      <x:c r="E110" s="2"/>
      <x:c r="F110" s="2"/>
      <x:c r="G110" s="2"/>
      <x:c r="H110" s="2"/>
    </x:row>
    <x:row r="111" ht="23" customHeight="1">
      <x:c r="A111" s="2"/>
      <x:c r="B111" s="2"/>
      <x:c r="C111" s="2"/>
      <x:c r="D111" s="2"/>
      <x:c r="E111" s="2"/>
      <x:c r="F111" s="2"/>
      <x:c r="G111" s="2"/>
      <x:c r="H111" s="2"/>
    </x:row>
    <x:row r="112" ht="23" customHeight="1">
      <x:c r="A112" s="2"/>
      <x:c r="B112" s="2"/>
      <x:c r="C112" s="2"/>
      <x:c r="D112" s="2"/>
      <x:c r="E112" s="2"/>
      <x:c r="F112" s="2"/>
      <x:c r="G112" s="2"/>
      <x:c r="H112" s="2"/>
    </x:row>
    <x:row r="113" ht="23" customHeight="1">
      <x:c r="A113" s="2"/>
      <x:c r="B113" s="2"/>
      <x:c r="C113" s="2"/>
      <x:c r="D113" s="2"/>
      <x:c r="E113" s="2"/>
      <x:c r="F113" s="2"/>
      <x:c r="G113" s="2"/>
      <x:c r="H113" s="2"/>
    </x:row>
    <x:row r="114" ht="23" customHeight="1">
      <x:c r="A114" s="2"/>
      <x:c r="B114" s="2"/>
      <x:c r="C114" s="2"/>
      <x:c r="D114" s="2"/>
      <x:c r="E114" s="2"/>
      <x:c r="F114" s="2"/>
      <x:c r="G114" s="2"/>
      <x:c r="H114" s="2"/>
    </x:row>
    <x:row r="115" ht="23" customHeight="1">
      <x:c r="A115" s="2"/>
      <x:c r="B115" s="2"/>
      <x:c r="C115" s="2"/>
      <x:c r="D115" s="2"/>
      <x:c r="E115" s="2"/>
      <x:c r="F115" s="2"/>
      <x:c r="G115" s="2"/>
      <x:c r="H115" s="2"/>
    </x:row>
    <x:row r="116" ht="23" customHeight="1">
      <x:c r="A116" s="2"/>
      <x:c r="B116" s="2"/>
      <x:c r="C116" s="2"/>
      <x:c r="D116" s="2"/>
      <x:c r="E116" s="2"/>
      <x:c r="F116" s="2"/>
      <x:c r="G116" s="2"/>
      <x:c r="H116" s="2"/>
    </x:row>
    <x:row r="117" ht="23" customHeight="1">
      <x:c r="A117" s="2"/>
      <x:c r="B117" s="2"/>
      <x:c r="C117" s="2"/>
      <x:c r="D117" s="2"/>
      <x:c r="E117" s="2"/>
      <x:c r="F117" s="2"/>
      <x:c r="G117" s="2"/>
      <x:c r="H117" s="2"/>
    </x:row>
    <x:row r="118" ht="23" customHeight="1">
      <x:c r="A118" s="2"/>
      <x:c r="B118" s="2"/>
      <x:c r="C118" s="2"/>
      <x:c r="D118" s="2"/>
      <x:c r="E118" s="2"/>
      <x:c r="F118" s="2"/>
      <x:c r="G118" s="2"/>
      <x:c r="H118" s="2"/>
    </x:row>
    <x:row r="119" ht="23" customHeight="1">
      <x:c r="A119" s="2"/>
      <x:c r="B119" s="2"/>
      <x:c r="C119" s="2"/>
      <x:c r="D119" s="2"/>
      <x:c r="E119" s="2"/>
      <x:c r="F119" s="2"/>
      <x:c r="G119" s="2"/>
      <x:c r="H119" s="2"/>
    </x:row>
    <x:row r="120" ht="23" customHeight="1">
      <x:c r="A120" s="2"/>
      <x:c r="B120" s="2"/>
      <x:c r="C120" s="2"/>
      <x:c r="D120" s="2"/>
      <x:c r="E120" s="2"/>
      <x:c r="F120" s="2"/>
      <x:c r="G120" s="2"/>
      <x:c r="H120" s="2"/>
    </x:row>
    <x:row r="121" ht="23" customHeight="1">
      <x:c r="A121" s="2"/>
      <x:c r="B121" s="2"/>
      <x:c r="C121" s="2"/>
      <x:c r="D121" s="2"/>
      <x:c r="E121" s="2"/>
      <x:c r="F121" s="2"/>
      <x:c r="G121" s="2"/>
      <x:c r="H121" s="2"/>
    </x:row>
    <x:row r="122" ht="23" customHeight="1">
      <x:c r="A122" s="2"/>
      <x:c r="B122" s="2"/>
      <x:c r="C122" s="2"/>
      <x:c r="D122" s="2"/>
      <x:c r="E122" s="2"/>
      <x:c r="F122" s="2"/>
      <x:c r="G122" s="2"/>
      <x:c r="H122" s="2"/>
    </x:row>
    <x:row r="123" ht="23" customHeight="1">
      <x:c r="A123" s="2"/>
      <x:c r="B123" s="2"/>
      <x:c r="C123" s="2"/>
      <x:c r="D123" s="2"/>
      <x:c r="E123" s="2"/>
      <x:c r="F123" s="2"/>
      <x:c r="G123" s="2"/>
      <x:c r="H123" s="2"/>
    </x:row>
    <x:row r="124" ht="23" customHeight="1">
      <x:c r="A124" s="2"/>
      <x:c r="B124" s="2"/>
      <x:c r="C124" s="2"/>
      <x:c r="D124" s="2"/>
      <x:c r="E124" s="2"/>
      <x:c r="F124" s="2"/>
      <x:c r="G124" s="2"/>
      <x:c r="H124" s="2"/>
    </x:row>
    <x:row r="125" ht="23" customHeight="1">
      <x:c r="A125" s="2"/>
      <x:c r="B125" s="2"/>
      <x:c r="C125" s="2"/>
      <x:c r="D125" s="2"/>
      <x:c r="E125" s="2"/>
      <x:c r="F125" s="2"/>
      <x:c r="G125" s="2"/>
      <x:c r="H125" s="2"/>
    </x:row>
    <x:row r="126" ht="23" customHeight="1">
      <x:c r="A126" s="2"/>
      <x:c r="B126" s="2"/>
      <x:c r="C126" s="2"/>
      <x:c r="D126" s="2"/>
      <x:c r="E126" s="2"/>
      <x:c r="F126" s="2"/>
      <x:c r="G126" s="2"/>
      <x:c r="H126" s="2"/>
    </x:row>
    <x:row r="127" ht="23" customHeight="1">
      <x:c r="A127" s="2"/>
      <x:c r="B127" s="2"/>
      <x:c r="C127" s="2"/>
      <x:c r="D127" s="2"/>
      <x:c r="E127" s="2"/>
      <x:c r="F127" s="2"/>
      <x:c r="G127" s="2"/>
      <x:c r="H127" s="2"/>
    </x:row>
    <x:row r="128" ht="23" customHeight="1">
      <x:c r="A128" s="2"/>
      <x:c r="B128" s="2"/>
      <x:c r="C128" s="2"/>
      <x:c r="D128" s="2"/>
      <x:c r="E128" s="2"/>
      <x:c r="F128" s="2"/>
      <x:c r="G128" s="2"/>
      <x:c r="H128" s="2"/>
    </x:row>
    <x:row r="129" ht="23" customHeight="1">
      <x:c r="A129" s="2"/>
      <x:c r="B129" s="2"/>
      <x:c r="C129" s="2"/>
      <x:c r="D129" s="2"/>
      <x:c r="E129" s="2"/>
      <x:c r="F129" s="2"/>
      <x:c r="G129" s="2"/>
      <x:c r="H129" s="2"/>
    </x:row>
    <x:row r="130" ht="23" customHeight="1">
      <x:c r="A130" s="2"/>
      <x:c r="B130" s="2"/>
      <x:c r="C130" s="2"/>
      <x:c r="D130" s="2"/>
      <x:c r="E130" s="2"/>
      <x:c r="F130" s="2"/>
      <x:c r="G130" s="2"/>
      <x:c r="H130" s="2"/>
    </x:row>
    <x:row r="131" ht="23" customHeight="1">
      <x:c r="A131" s="2"/>
      <x:c r="B131" s="2"/>
      <x:c r="C131" s="2"/>
      <x:c r="D131" s="2"/>
      <x:c r="E131" s="2"/>
      <x:c r="F131" s="2"/>
      <x:c r="G131" s="2"/>
      <x:c r="H131" s="2"/>
    </x:row>
    <x:row r="132" ht="23" customHeight="1">
      <x:c r="A132" s="2"/>
      <x:c r="B132" s="2"/>
      <x:c r="C132" s="2"/>
      <x:c r="D132" s="2"/>
      <x:c r="E132" s="2"/>
      <x:c r="F132" s="2"/>
      <x:c r="G132" s="2"/>
      <x:c r="H132" s="2"/>
    </x:row>
    <x:row r="133" ht="23" customHeight="1">
      <x:c r="A133" s="2"/>
      <x:c r="B133" s="2"/>
      <x:c r="C133" s="2"/>
      <x:c r="D133" s="2"/>
      <x:c r="E133" s="2"/>
      <x:c r="F133" s="2"/>
      <x:c r="G133" s="2"/>
      <x:c r="H133" s="2"/>
    </x:row>
    <x:row r="134" ht="23" customHeight="1">
      <x:c r="A134" s="2"/>
      <x:c r="B134" s="2"/>
      <x:c r="C134" s="2"/>
      <x:c r="D134" s="2"/>
      <x:c r="E134" s="2"/>
      <x:c r="F134" s="2"/>
      <x:c r="G134" s="2"/>
      <x:c r="H134" s="2"/>
    </x:row>
    <x:row r="135" ht="23" customHeight="1">
      <x:c r="A135" s="2"/>
      <x:c r="B135" s="2"/>
      <x:c r="C135" s="2"/>
      <x:c r="D135" s="2"/>
      <x:c r="E135" s="2"/>
      <x:c r="F135" s="2"/>
      <x:c r="G135" s="2"/>
      <x:c r="H135" s="2"/>
    </x:row>
    <x:row r="136" ht="23" customHeight="1">
      <x:c r="A136" s="2"/>
      <x:c r="B136" s="2"/>
      <x:c r="C136" s="2"/>
      <x:c r="D136" s="2"/>
      <x:c r="E136" s="2"/>
      <x:c r="F136" s="2"/>
      <x:c r="G136" s="2"/>
      <x:c r="H136" s="2"/>
    </x:row>
    <x:row r="137" ht="23" customHeight="1">
      <x:c r="A137" s="2"/>
      <x:c r="B137" s="2"/>
      <x:c r="C137" s="2"/>
      <x:c r="D137" s="2"/>
      <x:c r="E137" s="2"/>
      <x:c r="F137" s="2"/>
      <x:c r="G137" s="2"/>
      <x:c r="H137" s="2"/>
    </x:row>
    <x:row r="138" ht="23" customHeight="1">
      <x:c r="A138" s="2"/>
      <x:c r="B138" s="2"/>
      <x:c r="C138" s="2"/>
      <x:c r="D138" s="2"/>
      <x:c r="E138" s="2"/>
      <x:c r="F138" s="2"/>
      <x:c r="G138" s="2"/>
      <x:c r="H138" s="2"/>
    </x:row>
    <x:row r="139" ht="23" customHeight="1">
      <x:c r="A139" s="2"/>
      <x:c r="B139" s="2"/>
      <x:c r="C139" s="2"/>
      <x:c r="D139" s="2"/>
      <x:c r="E139" s="2"/>
      <x:c r="F139" s="2"/>
      <x:c r="G139" s="2"/>
      <x:c r="H139" s="2"/>
    </x:row>
    <x:row r="140" ht="23" customHeight="1">
      <x:c r="A140" s="2"/>
      <x:c r="B140" s="2"/>
      <x:c r="C140" s="2"/>
      <x:c r="D140" s="2"/>
      <x:c r="E140" s="2"/>
      <x:c r="F140" s="2"/>
      <x:c r="G140" s="2"/>
      <x:c r="H140" s="2"/>
    </x:row>
    <x:row r="141" ht="23" customHeight="1">
      <x:c r="A141" s="2"/>
      <x:c r="B141" s="2"/>
      <x:c r="C141" s="2"/>
      <x:c r="D141" s="2"/>
      <x:c r="E141" s="2"/>
      <x:c r="F141" s="2"/>
      <x:c r="G141" s="2"/>
      <x:c r="H141" s="2"/>
    </x:row>
    <x:row r="142" ht="23" customHeight="1">
      <x:c r="A142" s="2"/>
      <x:c r="B142" s="2"/>
      <x:c r="C142" s="2"/>
      <x:c r="D142" s="2"/>
      <x:c r="E142" s="2"/>
      <x:c r="F142" s="2"/>
      <x:c r="G142" s="2"/>
      <x:c r="H142" s="2"/>
    </x:row>
    <x:row r="143" ht="23" customHeight="1">
      <x:c r="A143" s="2"/>
      <x:c r="B143" s="2"/>
      <x:c r="C143" s="2"/>
      <x:c r="D143" s="2"/>
      <x:c r="E143" s="2"/>
      <x:c r="F143" s="2"/>
      <x:c r="G143" s="2"/>
      <x:c r="H143" s="2"/>
    </x:row>
    <x:row r="144" ht="23" customHeight="1">
      <x:c r="A144" s="2"/>
      <x:c r="B144" s="2"/>
      <x:c r="C144" s="2"/>
      <x:c r="D144" s="2"/>
      <x:c r="E144" s="2"/>
      <x:c r="F144" s="2"/>
      <x:c r="G144" s="2"/>
      <x:c r="H144" s="2"/>
    </x:row>
    <x:row r="145" ht="23" customHeight="1">
      <x:c r="A145" s="2"/>
      <x:c r="B145" s="2"/>
      <x:c r="C145" s="2"/>
      <x:c r="D145" s="2"/>
      <x:c r="E145" s="2"/>
      <x:c r="F145" s="2"/>
      <x:c r="G145" s="2"/>
      <x:c r="H145" s="2"/>
    </x:row>
    <x:row r="146" ht="23" customHeight="1">
      <x:c r="A146" s="2"/>
      <x:c r="B146" s="2"/>
      <x:c r="C146" s="2"/>
      <x:c r="D146" s="2"/>
      <x:c r="E146" s="2"/>
      <x:c r="F146" s="2"/>
      <x:c r="G146" s="2"/>
      <x:c r="H146" s="2"/>
    </x:row>
    <x:row r="147" ht="23" customHeight="1">
      <x:c r="A147" s="2"/>
      <x:c r="B147" s="2"/>
      <x:c r="C147" s="2"/>
      <x:c r="D147" s="2"/>
      <x:c r="E147" s="2"/>
      <x:c r="F147" s="2"/>
      <x:c r="G147" s="2"/>
      <x:c r="H147" s="2"/>
    </x:row>
    <x:row r="148" ht="23" customHeight="1">
      <x:c r="A148" s="2"/>
      <x:c r="B148" s="2"/>
      <x:c r="C148" s="2"/>
      <x:c r="D148" s="2"/>
      <x:c r="E148" s="2"/>
      <x:c r="F148" s="2"/>
      <x:c r="G148" s="2"/>
      <x:c r="H148" s="2"/>
    </x:row>
    <x:row r="149" ht="23" customHeight="1">
      <x:c r="A149" s="2"/>
      <x:c r="B149" s="2"/>
      <x:c r="C149" s="2"/>
      <x:c r="D149" s="2"/>
      <x:c r="E149" s="2"/>
      <x:c r="F149" s="2"/>
      <x:c r="G149" s="2"/>
      <x:c r="H149" s="2"/>
    </x:row>
    <x:row r="150" ht="23" customHeight="1">
      <x:c r="A150" s="2"/>
      <x:c r="B150" s="2"/>
      <x:c r="C150" s="2"/>
      <x:c r="D150" s="2"/>
      <x:c r="E150" s="2"/>
      <x:c r="F150" s="2"/>
      <x:c r="G150" s="2"/>
      <x:c r="H150" s="2"/>
    </x:row>
    <x:row r="151" ht="23" customHeight="1">
      <x:c r="A151" s="2"/>
      <x:c r="B151" s="2"/>
      <x:c r="C151" s="2"/>
      <x:c r="D151" s="2"/>
      <x:c r="E151" s="2"/>
      <x:c r="F151" s="2"/>
      <x:c r="G151" s="2"/>
      <x:c r="H151" s="2"/>
    </x:row>
    <x:row r="152" ht="23" customHeight="1">
      <x:c r="A152" s="2"/>
      <x:c r="B152" s="2"/>
      <x:c r="C152" s="2"/>
      <x:c r="D152" s="2"/>
      <x:c r="E152" s="2"/>
      <x:c r="F152" s="2"/>
      <x:c r="G152" s="2"/>
      <x:c r="H152" s="2"/>
    </x:row>
    <x:row r="153" ht="23" customHeight="1">
      <x:c r="A153" s="2"/>
      <x:c r="B153" s="2"/>
      <x:c r="C153" s="2"/>
      <x:c r="D153" s="2"/>
      <x:c r="E153" s="2"/>
      <x:c r="F153" s="2"/>
      <x:c r="G153" s="2"/>
      <x:c r="H153" s="2"/>
    </x:row>
    <x:row r="154" ht="23" customHeight="1">
      <x:c r="A154" s="2"/>
      <x:c r="B154" s="2"/>
      <x:c r="C154" s="2"/>
      <x:c r="D154" s="2"/>
      <x:c r="E154" s="2"/>
      <x:c r="F154" s="2"/>
      <x:c r="G154" s="2"/>
      <x:c r="H154" s="2"/>
    </x:row>
    <x:row r="155" ht="23" customHeight="1">
      <x:c r="A155" s="2"/>
      <x:c r="B155" s="2"/>
      <x:c r="C155" s="2"/>
      <x:c r="D155" s="2"/>
      <x:c r="E155" s="2"/>
      <x:c r="F155" s="2"/>
      <x:c r="G155" s="2"/>
      <x:c r="H155" s="2"/>
    </x:row>
    <x:row r="156" ht="23" customHeight="1">
      <x:c r="A156" s="2"/>
      <x:c r="B156" s="2"/>
      <x:c r="C156" s="2"/>
      <x:c r="D156" s="2"/>
      <x:c r="E156" s="2"/>
      <x:c r="F156" s="2"/>
      <x:c r="G156" s="2"/>
      <x:c r="H156" s="2"/>
    </x:row>
    <x:row r="157" ht="23" customHeight="1">
      <x:c r="A157" s="2"/>
      <x:c r="B157" s="2"/>
      <x:c r="C157" s="2"/>
      <x:c r="D157" s="2"/>
      <x:c r="E157" s="2"/>
      <x:c r="F157" s="2"/>
      <x:c r="G157" s="2"/>
      <x:c r="H157" s="2"/>
    </x:row>
    <x:row r="158" ht="23" customHeight="1">
      <x:c r="A158" s="2"/>
      <x:c r="B158" s="2"/>
      <x:c r="C158" s="2"/>
      <x:c r="D158" s="2"/>
      <x:c r="E158" s="2"/>
      <x:c r="F158" s="2"/>
      <x:c r="G158" s="2"/>
      <x:c r="H158" s="2"/>
    </x:row>
    <x:row r="159" ht="23" customHeight="1">
      <x:c r="A159" s="2"/>
      <x:c r="B159" s="2"/>
      <x:c r="C159" s="2"/>
      <x:c r="D159" s="2"/>
      <x:c r="E159" s="2"/>
      <x:c r="F159" s="2"/>
      <x:c r="G159" s="2"/>
      <x:c r="H159" s="2"/>
    </x:row>
    <x:row r="160" ht="23" customHeight="1">
      <x:c r="A160" s="2"/>
      <x:c r="B160" s="2"/>
      <x:c r="C160" s="2"/>
      <x:c r="D160" s="2"/>
      <x:c r="E160" s="2"/>
      <x:c r="F160" s="2"/>
      <x:c r="G160" s="2"/>
      <x:c r="H160" s="2"/>
    </x:row>
    <x:row r="161" ht="23" customHeight="1">
      <x:c r="A161" s="2"/>
      <x:c r="B161" s="2"/>
      <x:c r="C161" s="2"/>
      <x:c r="D161" s="2"/>
      <x:c r="E161" s="2"/>
      <x:c r="F161" s="2"/>
      <x:c r="G161" s="2"/>
      <x:c r="H161" s="2"/>
    </x:row>
    <x:row r="162" ht="23" customHeight="1">
      <x:c r="A162" s="2"/>
      <x:c r="B162" s="2"/>
      <x:c r="C162" s="2"/>
      <x:c r="D162" s="2"/>
      <x:c r="E162" s="2"/>
      <x:c r="F162" s="2"/>
      <x:c r="G162" s="2"/>
      <x:c r="H162" s="2"/>
    </x:row>
    <x:row r="163" ht="23" customHeight="1">
      <x:c r="A163" s="2"/>
      <x:c r="B163" s="2"/>
      <x:c r="C163" s="2"/>
      <x:c r="D163" s="2"/>
      <x:c r="E163" s="2"/>
      <x:c r="F163" s="2"/>
      <x:c r="G163" s="2"/>
      <x:c r="H163" s="2"/>
    </x:row>
    <x:row r="164" ht="23" customHeight="1">
      <x:c r="A164" s="2"/>
      <x:c r="B164" s="2"/>
      <x:c r="C164" s="2"/>
      <x:c r="D164" s="2"/>
      <x:c r="E164" s="2"/>
      <x:c r="F164" s="2"/>
      <x:c r="G164" s="2"/>
      <x:c r="H164" s="2"/>
    </x:row>
    <x:row r="165" ht="23" customHeight="1">
      <x:c r="A165" s="2"/>
      <x:c r="B165" s="2"/>
      <x:c r="C165" s="2"/>
      <x:c r="D165" s="2"/>
      <x:c r="E165" s="2"/>
      <x:c r="F165" s="2"/>
      <x:c r="G165" s="2"/>
      <x:c r="H165" s="2"/>
    </x:row>
    <x:row r="166" ht="23" customHeight="1">
      <x:c r="A166" s="2"/>
      <x:c r="B166" s="2"/>
      <x:c r="C166" s="2"/>
      <x:c r="D166" s="2"/>
      <x:c r="E166" s="2"/>
      <x:c r="F166" s="2"/>
      <x:c r="G166" s="2"/>
      <x:c r="H166" s="2"/>
    </x:row>
    <x:row r="167" ht="23" customHeight="1">
      <x:c r="A167" s="2"/>
      <x:c r="B167" s="2"/>
      <x:c r="C167" s="2"/>
      <x:c r="D167" s="2"/>
      <x:c r="E167" s="2"/>
      <x:c r="F167" s="2"/>
      <x:c r="G167" s="2"/>
      <x:c r="H167" s="2"/>
    </x:row>
    <x:row r="168" ht="23" customHeight="1">
      <x:c r="A168" s="2"/>
      <x:c r="B168" s="2"/>
      <x:c r="C168" s="2"/>
      <x:c r="D168" s="2"/>
      <x:c r="E168" s="2"/>
      <x:c r="F168" s="2"/>
      <x:c r="G168" s="2"/>
      <x:c r="H168" s="2"/>
    </x:row>
    <x:row r="169" ht="23" customHeight="1">
      <x:c r="A169" s="2"/>
      <x:c r="B169" s="2"/>
      <x:c r="C169" s="2"/>
      <x:c r="D169" s="2"/>
      <x:c r="E169" s="2"/>
      <x:c r="F169" s="2"/>
      <x:c r="G169" s="2"/>
      <x:c r="H169" s="2"/>
    </x:row>
    <x:row r="170" ht="23" customHeight="1">
      <x:c r="A170" s="2"/>
      <x:c r="B170" s="2"/>
      <x:c r="C170" s="2"/>
      <x:c r="D170" s="2"/>
      <x:c r="E170" s="2"/>
      <x:c r="F170" s="2"/>
      <x:c r="G170" s="2"/>
      <x:c r="H170" s="2"/>
    </x:row>
    <x:row r="171" ht="23" customHeight="1">
      <x:c r="A171" s="2"/>
      <x:c r="B171" s="2"/>
      <x:c r="C171" s="2"/>
      <x:c r="D171" s="2"/>
      <x:c r="E171" s="2"/>
      <x:c r="F171" s="2"/>
      <x:c r="G171" s="2"/>
      <x:c r="H171" s="2"/>
    </x:row>
    <x:row r="172" ht="23" customHeight="1">
      <x:c r="A172" s="2"/>
      <x:c r="B172" s="2"/>
      <x:c r="C172" s="2"/>
      <x:c r="D172" s="2"/>
      <x:c r="E172" s="2"/>
      <x:c r="F172" s="2"/>
      <x:c r="G172" s="2"/>
      <x:c r="H172" s="2"/>
    </x:row>
    <x:row r="173" ht="23" customHeight="1">
      <x:c r="A173" s="2"/>
      <x:c r="B173" s="2"/>
      <x:c r="C173" s="2"/>
      <x:c r="D173" s="2"/>
      <x:c r="E173" s="2"/>
      <x:c r="F173" s="2"/>
      <x:c r="G173" s="2"/>
      <x:c r="H173" s="2"/>
    </x:row>
    <x:row r="174" ht="23" customHeight="1">
      <x:c r="A174" s="2"/>
      <x:c r="B174" s="2"/>
      <x:c r="C174" s="2"/>
      <x:c r="D174" s="2"/>
      <x:c r="E174" s="2"/>
      <x:c r="F174" s="2"/>
      <x:c r="G174" s="2"/>
      <x:c r="H174" s="2"/>
    </x:row>
    <x:row r="175" ht="23" customHeight="1">
      <x:c r="A175" s="2"/>
      <x:c r="B175" s="2"/>
      <x:c r="C175" s="2"/>
      <x:c r="D175" s="2"/>
      <x:c r="E175" s="2"/>
      <x:c r="F175" s="2"/>
      <x:c r="G175" s="2"/>
      <x:c r="H175" s="2"/>
    </x:row>
    <x:row r="176" ht="23" customHeight="1">
      <x:c r="A176" s="2"/>
      <x:c r="B176" s="2"/>
      <x:c r="C176" s="2"/>
      <x:c r="D176" s="2"/>
      <x:c r="E176" s="2"/>
      <x:c r="F176" s="2"/>
      <x:c r="G176" s="2"/>
      <x:c r="H176" s="2"/>
    </x:row>
    <x:row r="177" ht="23" customHeight="1">
      <x:c r="A177" s="2"/>
      <x:c r="B177" s="2"/>
      <x:c r="C177" s="2"/>
      <x:c r="D177" s="2"/>
      <x:c r="E177" s="2"/>
      <x:c r="F177" s="2"/>
      <x:c r="G177" s="2"/>
      <x:c r="H177" s="2"/>
    </x:row>
    <x:row r="178" ht="23" customHeight="1">
      <x:c r="A178" s="2"/>
      <x:c r="B178" s="2"/>
      <x:c r="C178" s="2"/>
      <x:c r="D178" s="2"/>
      <x:c r="E178" s="2"/>
      <x:c r="F178" s="2"/>
      <x:c r="G178" s="2"/>
      <x:c r="H178" s="2"/>
    </x:row>
    <x:row r="179" ht="23" customHeight="1">
      <x:c r="A179" s="2"/>
      <x:c r="B179" s="2"/>
      <x:c r="C179" s="2"/>
      <x:c r="D179" s="2"/>
      <x:c r="E179" s="2"/>
      <x:c r="F179" s="2"/>
      <x:c r="G179" s="2"/>
      <x:c r="H179" s="2"/>
    </x:row>
    <x:row r="180" ht="23" customHeight="1">
      <x:c r="A180" s="2"/>
      <x:c r="B180" s="2"/>
      <x:c r="C180" s="2"/>
      <x:c r="D180" s="2"/>
      <x:c r="E180" s="2"/>
      <x:c r="F180" s="2"/>
      <x:c r="G180" s="2"/>
      <x:c r="H180" s="2"/>
    </x:row>
    <x:row r="181" ht="23" customHeight="1">
      <x:c r="A181" s="2"/>
      <x:c r="B181" s="2"/>
      <x:c r="C181" s="2"/>
      <x:c r="D181" s="2"/>
      <x:c r="E181" s="2"/>
      <x:c r="F181" s="2"/>
      <x:c r="G181" s="2"/>
      <x:c r="H181" s="2"/>
    </x:row>
    <x:row r="182" ht="23" customHeight="1">
      <x:c r="A182" s="2"/>
      <x:c r="B182" s="2"/>
      <x:c r="C182" s="2"/>
      <x:c r="D182" s="2"/>
      <x:c r="E182" s="2"/>
      <x:c r="F182" s="2"/>
      <x:c r="G182" s="2"/>
      <x:c r="H182" s="2"/>
    </x:row>
    <x:row r="183" ht="23" customHeight="1">
      <x:c r="A183" s="2"/>
      <x:c r="B183" s="2"/>
      <x:c r="C183" s="2"/>
      <x:c r="D183" s="2"/>
      <x:c r="E183" s="2"/>
      <x:c r="F183" s="2"/>
      <x:c r="G183" s="2"/>
      <x:c r="H183" s="2"/>
    </x:row>
    <x:row r="184" ht="23" customHeight="1">
      <x:c r="A184" s="2"/>
      <x:c r="B184" s="2"/>
      <x:c r="C184" s="2"/>
      <x:c r="D184" s="2"/>
      <x:c r="E184" s="2"/>
      <x:c r="F184" s="2"/>
      <x:c r="G184" s="2"/>
      <x:c r="H184" s="2"/>
    </x:row>
    <x:row r="185" ht="23" customHeight="1">
      <x:c r="A185" s="2"/>
      <x:c r="B185" s="2"/>
      <x:c r="C185" s="2"/>
      <x:c r="D185" s="2"/>
      <x:c r="E185" s="2"/>
      <x:c r="F185" s="2"/>
      <x:c r="G185" s="2"/>
      <x:c r="H185" s="2"/>
    </x:row>
    <x:row r="186" ht="23" customHeight="1">
      <x:c r="A186" s="2"/>
      <x:c r="B186" s="2"/>
      <x:c r="C186" s="2"/>
      <x:c r="D186" s="2"/>
      <x:c r="E186" s="2"/>
      <x:c r="F186" s="2"/>
      <x:c r="G186" s="2"/>
      <x:c r="H186" s="2"/>
    </x:row>
    <x:row r="187" ht="23" customHeight="1">
      <x:c r="A187" s="2"/>
      <x:c r="B187" s="2"/>
      <x:c r="C187" s="2"/>
      <x:c r="D187" s="2"/>
      <x:c r="E187" s="2"/>
      <x:c r="F187" s="2"/>
      <x:c r="G187" s="2"/>
      <x:c r="H187" s="2"/>
    </x:row>
    <x:row r="188" ht="23" customHeight="1">
      <x:c r="A188" s="2"/>
      <x:c r="B188" s="2"/>
      <x:c r="C188" s="2"/>
      <x:c r="D188" s="2"/>
      <x:c r="E188" s="2"/>
      <x:c r="F188" s="2"/>
      <x:c r="G188" s="2"/>
      <x:c r="H188" s="2"/>
    </x:row>
    <x:row r="189" ht="23" customHeight="1">
      <x:c r="A189" s="2"/>
      <x:c r="B189" s="2"/>
      <x:c r="C189" s="2"/>
      <x:c r="D189" s="2"/>
      <x:c r="E189" s="2"/>
      <x:c r="F189" s="2"/>
      <x:c r="G189" s="2"/>
      <x:c r="H189" s="2"/>
    </x:row>
    <x:row r="190" ht="23" customHeight="1">
      <x:c r="A190" s="2"/>
      <x:c r="B190" s="2"/>
      <x:c r="C190" s="2"/>
      <x:c r="D190" s="2"/>
      <x:c r="E190" s="2"/>
      <x:c r="F190" s="2"/>
      <x:c r="G190" s="2"/>
      <x:c r="H190" s="2"/>
    </x:row>
    <x:row r="191" ht="23" customHeight="1">
      <x:c r="A191" s="2"/>
      <x:c r="B191" s="2"/>
      <x:c r="C191" s="2"/>
      <x:c r="D191" s="2"/>
      <x:c r="E191" s="2"/>
      <x:c r="F191" s="2"/>
      <x:c r="G191" s="2"/>
      <x:c r="H191" s="2"/>
    </x:row>
    <x:row r="192" ht="23" customHeight="1">
      <x:c r="A192" s="2"/>
      <x:c r="B192" s="2"/>
      <x:c r="C192" s="2"/>
      <x:c r="D192" s="2"/>
      <x:c r="E192" s="2"/>
      <x:c r="F192" s="2"/>
      <x:c r="G192" s="2"/>
      <x:c r="H192" s="2"/>
    </x:row>
    <x:row r="193" ht="23" customHeight="1">
      <x:c r="A193" s="2"/>
      <x:c r="B193" s="2"/>
      <x:c r="C193" s="2"/>
      <x:c r="D193" s="2"/>
      <x:c r="E193" s="2"/>
      <x:c r="F193" s="2"/>
      <x:c r="G193" s="2"/>
      <x:c r="H193" s="2"/>
    </x:row>
    <x:row r="194" ht="23" customHeight="1">
      <x:c r="A194" s="2"/>
      <x:c r="B194" s="2"/>
      <x:c r="C194" s="2"/>
      <x:c r="D194" s="2"/>
      <x:c r="E194" s="2"/>
      <x:c r="F194" s="2"/>
      <x:c r="G194" s="2"/>
      <x:c r="H194" s="2"/>
    </x:row>
    <x:row r="195" ht="23" customHeight="1">
      <x:c r="A195" s="2"/>
      <x:c r="B195" s="2"/>
      <x:c r="C195" s="2"/>
      <x:c r="D195" s="2"/>
      <x:c r="E195" s="2"/>
      <x:c r="F195" s="2"/>
      <x:c r="G195" s="2"/>
      <x:c r="H195" s="2"/>
    </x:row>
    <x:row r="196" ht="23" customHeight="1">
      <x:c r="A196" s="2"/>
      <x:c r="B196" s="2"/>
      <x:c r="C196" s="2"/>
      <x:c r="D196" s="2"/>
      <x:c r="E196" s="2"/>
      <x:c r="F196" s="2"/>
      <x:c r="G196" s="2"/>
      <x:c r="H196" s="2"/>
    </x:row>
    <x:row r="197" ht="23" customHeight="1">
      <x:c r="A197" s="2"/>
      <x:c r="B197" s="2"/>
      <x:c r="C197" s="2"/>
      <x:c r="D197" s="2"/>
      <x:c r="E197" s="2"/>
      <x:c r="F197" s="2"/>
      <x:c r="G197" s="2"/>
      <x:c r="H197" s="2"/>
    </x:row>
    <x:row r="198" ht="23" customHeight="1">
      <x:c r="A198" s="2"/>
      <x:c r="B198" s="2"/>
      <x:c r="C198" s="2"/>
      <x:c r="D198" s="2"/>
      <x:c r="E198" s="2"/>
      <x:c r="F198" s="2"/>
      <x:c r="G198" s="2"/>
      <x:c r="H198" s="2"/>
    </x:row>
    <x:row r="199" ht="23" customHeight="1">
      <x:c r="A199" s="2"/>
      <x:c r="B199" s="2"/>
      <x:c r="C199" s="2"/>
      <x:c r="D199" s="2"/>
      <x:c r="E199" s="2"/>
      <x:c r="F199" s="2"/>
      <x:c r="G199" s="2"/>
      <x:c r="H199" s="2"/>
    </x:row>
    <x:row r="200" ht="23" customHeight="1">
      <x:c r="A200" s="2"/>
      <x:c r="B200" s="2"/>
      <x:c r="C200" s="2"/>
      <x:c r="D200" s="2"/>
      <x:c r="E200" s="2"/>
      <x:c r="F200" s="2"/>
      <x:c r="G200" s="2"/>
      <x:c r="H200" s="2"/>
    </x:row>
    <x:row r="201" ht="23" customHeight="1">
      <x:c r="A201" s="2"/>
      <x:c r="B201" s="2"/>
      <x:c r="C201" s="2"/>
      <x:c r="D201" s="2"/>
      <x:c r="E201" s="2"/>
      <x:c r="F201" s="2"/>
      <x:c r="G201" s="2"/>
      <x:c r="H201" s="2"/>
    </x:row>
    <x:row r="202" ht="23" customHeight="1">
      <x:c r="A202" s="2"/>
      <x:c r="B202" s="2"/>
      <x:c r="C202" s="2"/>
      <x:c r="D202" s="2"/>
      <x:c r="E202" s="2"/>
      <x:c r="F202" s="2"/>
      <x:c r="G202" s="2"/>
      <x:c r="H202" s="2"/>
    </x:row>
    <x:row r="203" ht="23" customHeight="1">
      <x:c r="A203" s="2"/>
      <x:c r="B203" s="2"/>
      <x:c r="C203" s="2"/>
      <x:c r="D203" s="2"/>
      <x:c r="E203" s="2"/>
      <x:c r="F203" s="2"/>
      <x:c r="G203" s="2"/>
      <x:c r="H203" s="2"/>
    </x:row>
    <x:row r="204" ht="23" customHeight="1">
      <x:c r="A204" s="2"/>
      <x:c r="B204" s="2"/>
      <x:c r="C204" s="2"/>
      <x:c r="D204" s="2"/>
      <x:c r="E204" s="2"/>
      <x:c r="F204" s="2"/>
      <x:c r="G204" s="2"/>
      <x:c r="H204" s="2"/>
    </x:row>
    <x:row r="205" ht="23" customHeight="1">
      <x:c r="A205" s="2"/>
      <x:c r="B205" s="2"/>
      <x:c r="C205" s="2"/>
      <x:c r="D205" s="2"/>
      <x:c r="E205" s="2"/>
      <x:c r="F205" s="2"/>
      <x:c r="G205" s="2"/>
      <x:c r="H205" s="2"/>
    </x:row>
    <x:row r="206" ht="23" customHeight="1">
      <x:c r="A206" s="2"/>
      <x:c r="B206" s="2"/>
      <x:c r="C206" s="2"/>
      <x:c r="D206" s="2"/>
      <x:c r="E206" s="2"/>
      <x:c r="F206" s="2"/>
      <x:c r="G206" s="2"/>
      <x:c r="H206" s="2"/>
    </x:row>
    <x:row r="207" ht="23" customHeight="1">
      <x:c r="A207" s="2"/>
      <x:c r="B207" s="2"/>
      <x:c r="C207" s="2"/>
      <x:c r="D207" s="2"/>
      <x:c r="E207" s="2"/>
      <x:c r="F207" s="2"/>
      <x:c r="G207" s="2"/>
      <x:c r="H207" s="2"/>
    </x:row>
    <x:row r="208" ht="23" customHeight="1">
      <x:c r="A208" s="2"/>
      <x:c r="B208" s="2"/>
      <x:c r="C208" s="2"/>
      <x:c r="D208" s="2"/>
      <x:c r="E208" s="2"/>
      <x:c r="F208" s="2"/>
      <x:c r="G208" s="2"/>
      <x:c r="H208" s="2"/>
    </x:row>
    <x:row r="209" ht="23" customHeight="1">
      <x:c r="A209" s="2"/>
      <x:c r="B209" s="2"/>
      <x:c r="C209" s="2"/>
      <x:c r="D209" s="2"/>
      <x:c r="E209" s="2"/>
      <x:c r="F209" s="2"/>
      <x:c r="G209" s="2"/>
      <x:c r="H209" s="2"/>
    </x:row>
    <x:row r="210" ht="23" customHeight="1">
      <x:c r="A210" s="2"/>
      <x:c r="B210" s="2"/>
      <x:c r="C210" s="2"/>
      <x:c r="D210" s="2"/>
      <x:c r="E210" s="2"/>
      <x:c r="F210" s="2"/>
      <x:c r="G210" s="2"/>
      <x:c r="H210" s="2"/>
    </x:row>
    <x:row r="211" ht="23" customHeight="1">
      <x:c r="A211" s="2"/>
      <x:c r="B211" s="2"/>
      <x:c r="C211" s="2"/>
      <x:c r="D211" s="2"/>
      <x:c r="E211" s="2"/>
      <x:c r="F211" s="2"/>
      <x:c r="G211" s="2"/>
      <x:c r="H211" s="2"/>
    </x:row>
    <x:row r="212" ht="23" customHeight="1">
      <x:c r="A212" s="2"/>
      <x:c r="B212" s="2"/>
      <x:c r="C212" s="2"/>
      <x:c r="D212" s="2"/>
      <x:c r="E212" s="2"/>
      <x:c r="F212" s="2"/>
      <x:c r="G212" s="2"/>
      <x:c r="H212" s="2"/>
    </x:row>
    <x:row r="213" ht="23" customHeight="1">
      <x:c r="A213" s="2"/>
      <x:c r="B213" s="2"/>
      <x:c r="C213" s="2"/>
      <x:c r="D213" s="2"/>
      <x:c r="E213" s="2"/>
      <x:c r="F213" s="2"/>
      <x:c r="G213" s="2"/>
      <x:c r="H213" s="2"/>
    </x:row>
    <x:row r="214" ht="23" customHeight="1">
      <x:c r="A214" s="2"/>
      <x:c r="B214" s="2"/>
      <x:c r="C214" s="2"/>
      <x:c r="D214" s="2"/>
      <x:c r="E214" s="2"/>
      <x:c r="F214" s="2"/>
      <x:c r="G214" s="2"/>
      <x:c r="H214" s="2"/>
    </x:row>
    <x:row r="215" ht="23" customHeight="1">
      <x:c r="A215" s="2"/>
      <x:c r="B215" s="2"/>
      <x:c r="C215" s="2"/>
      <x:c r="D215" s="2"/>
      <x:c r="E215" s="2"/>
      <x:c r="F215" s="2"/>
      <x:c r="G215" s="2"/>
      <x:c r="H215" s="2"/>
    </x:row>
    <x:row r="216" ht="23" customHeight="1">
      <x:c r="A216" s="2"/>
      <x:c r="B216" s="2"/>
      <x:c r="C216" s="2"/>
      <x:c r="D216" s="2"/>
      <x:c r="E216" s="2"/>
      <x:c r="F216" s="2"/>
      <x:c r="G216" s="2"/>
      <x:c r="H216" s="2"/>
    </x:row>
    <x:row r="217" ht="23" customHeight="1">
      <x:c r="A217" s="2"/>
      <x:c r="B217" s="2"/>
      <x:c r="C217" s="2"/>
      <x:c r="D217" s="2"/>
      <x:c r="E217" s="2"/>
      <x:c r="F217" s="2"/>
      <x:c r="G217" s="2"/>
      <x:c r="H217" s="2"/>
    </x:row>
    <x:row r="218" ht="23" customHeight="1">
      <x:c r="A218" s="2"/>
      <x:c r="B218" s="2"/>
      <x:c r="C218" s="2"/>
      <x:c r="D218" s="2"/>
      <x:c r="E218" s="2"/>
      <x:c r="F218" s="2"/>
      <x:c r="G218" s="2"/>
      <x:c r="H218" s="2"/>
    </x:row>
    <x:row r="219" ht="23" customHeight="1">
      <x:c r="A219" s="2"/>
      <x:c r="B219" s="2"/>
      <x:c r="C219" s="2"/>
      <x:c r="D219" s="2"/>
      <x:c r="E219" s="2"/>
      <x:c r="F219" s="2"/>
      <x:c r="G219" s="2"/>
      <x:c r="H219" s="2"/>
    </x:row>
    <x:row r="220" ht="23" customHeight="1">
      <x:c r="A220" s="2"/>
      <x:c r="B220" s="2"/>
      <x:c r="C220" s="2"/>
      <x:c r="D220" s="2"/>
      <x:c r="E220" s="2"/>
      <x:c r="F220" s="2"/>
      <x:c r="G220" s="2"/>
      <x:c r="H220" s="2"/>
    </x:row>
    <x:row r="221" ht="23" customHeight="1">
      <x:c r="A221" s="2"/>
      <x:c r="B221" s="2"/>
      <x:c r="C221" s="2"/>
      <x:c r="D221" s="2"/>
      <x:c r="E221" s="2"/>
      <x:c r="F221" s="2"/>
      <x:c r="G221" s="2"/>
      <x:c r="H221" s="2"/>
    </x:row>
    <x:row r="222" ht="23" customHeight="1">
      <x:c r="A222" s="2"/>
      <x:c r="B222" s="2"/>
      <x:c r="C222" s="2"/>
      <x:c r="D222" s="2"/>
      <x:c r="E222" s="2"/>
      <x:c r="F222" s="2"/>
      <x:c r="G222" s="2"/>
      <x:c r="H222" s="2"/>
    </x:row>
    <x:row r="223" ht="23" customHeight="1">
      <x:c r="A223" s="2"/>
      <x:c r="B223" s="2"/>
      <x:c r="C223" s="2"/>
      <x:c r="D223" s="2"/>
      <x:c r="E223" s="2"/>
      <x:c r="F223" s="2"/>
      <x:c r="G223" s="2"/>
      <x:c r="H223" s="2"/>
    </x:row>
    <x:row r="224" ht="23" customHeight="1">
      <x:c r="A224" s="2"/>
      <x:c r="B224" s="2"/>
      <x:c r="C224" s="2"/>
      <x:c r="D224" s="2"/>
      <x:c r="E224" s="2"/>
      <x:c r="F224" s="2"/>
      <x:c r="G224" s="2"/>
      <x:c r="H224" s="2"/>
    </x:row>
    <x:row r="225" ht="23" customHeight="1">
      <x:c r="A225" s="2"/>
      <x:c r="B225" s="2"/>
      <x:c r="C225" s="2"/>
      <x:c r="D225" s="2"/>
      <x:c r="E225" s="2"/>
      <x:c r="F225" s="2"/>
      <x:c r="G225" s="2"/>
      <x:c r="H225" s="2"/>
    </x:row>
    <x:row r="226" ht="23" customHeight="1">
      <x:c r="A226" s="2"/>
      <x:c r="B226" s="2"/>
      <x:c r="C226" s="2"/>
      <x:c r="D226" s="2"/>
      <x:c r="E226" s="2"/>
      <x:c r="F226" s="2"/>
      <x:c r="G226" s="2"/>
      <x:c r="H226" s="2"/>
    </x:row>
    <x:row r="227" ht="23" customHeight="1">
      <x:c r="A227" s="2"/>
      <x:c r="B227" s="2"/>
      <x:c r="C227" s="2"/>
      <x:c r="D227" s="2"/>
      <x:c r="E227" s="2"/>
      <x:c r="F227" s="2"/>
      <x:c r="G227" s="2"/>
      <x:c r="H227" s="2"/>
    </x:row>
    <x:row r="228" ht="23" customHeight="1">
      <x:c r="A228" s="2"/>
      <x:c r="B228" s="2"/>
      <x:c r="C228" s="2"/>
      <x:c r="D228" s="2"/>
      <x:c r="E228" s="2"/>
      <x:c r="F228" s="2"/>
      <x:c r="G228" s="2"/>
      <x:c r="H228" s="2"/>
    </x:row>
    <x:row r="229" ht="23" customHeight="1">
      <x:c r="A229" s="2"/>
      <x:c r="B229" s="2"/>
      <x:c r="C229" s="2"/>
      <x:c r="D229" s="2"/>
      <x:c r="E229" s="2"/>
      <x:c r="F229" s="2"/>
      <x:c r="G229" s="2"/>
      <x:c r="H229" s="2"/>
    </x:row>
    <x:row r="230" ht="23" customHeight="1">
      <x:c r="A230" s="2"/>
      <x:c r="B230" s="2"/>
      <x:c r="C230" s="2"/>
      <x:c r="D230" s="2"/>
      <x:c r="E230" s="2"/>
      <x:c r="F230" s="2"/>
      <x:c r="G230" s="2"/>
      <x:c r="H230" s="2"/>
    </x:row>
    <x:row r="231" ht="23" customHeight="1">
      <x:c r="A231" s="2"/>
      <x:c r="B231" s="2"/>
      <x:c r="C231" s="2"/>
      <x:c r="D231" s="2"/>
      <x:c r="E231" s="2"/>
      <x:c r="F231" s="2"/>
      <x:c r="G231" s="2"/>
      <x:c r="H231" s="2"/>
    </x:row>
    <x:row r="232" ht="23" customHeight="1">
      <x:c r="A232" s="2"/>
      <x:c r="B232" s="2"/>
      <x:c r="C232" s="2"/>
      <x:c r="D232" s="2"/>
      <x:c r="E232" s="2"/>
      <x:c r="F232" s="2"/>
      <x:c r="G232" s="2"/>
      <x:c r="H232" s="2"/>
    </x:row>
    <x:row r="233" ht="23" customHeight="1">
      <x:c r="A233" s="2"/>
      <x:c r="B233" s="2"/>
      <x:c r="C233" s="2"/>
      <x:c r="D233" s="2"/>
      <x:c r="E233" s="2"/>
      <x:c r="F233" s="2"/>
      <x:c r="G233" s="2"/>
      <x:c r="H233" s="2"/>
    </x:row>
    <x:row r="234" ht="23" customHeight="1">
      <x:c r="A234" s="2"/>
      <x:c r="B234" s="2"/>
      <x:c r="C234" s="2"/>
      <x:c r="D234" s="2"/>
      <x:c r="E234" s="2"/>
      <x:c r="F234" s="2"/>
      <x:c r="G234" s="2"/>
      <x:c r="H234" s="2"/>
    </x:row>
    <x:row r="235" ht="23" customHeight="1">
      <x:c r="A235" s="2"/>
      <x:c r="B235" s="2"/>
      <x:c r="C235" s="2"/>
      <x:c r="D235" s="2"/>
      <x:c r="E235" s="2"/>
      <x:c r="F235" s="2"/>
      <x:c r="G235" s="2"/>
      <x:c r="H235" s="2"/>
    </x:row>
    <x:row r="236" ht="23" customHeight="1">
      <x:c r="A236" s="2"/>
      <x:c r="B236" s="2"/>
      <x:c r="C236" s="2"/>
      <x:c r="D236" s="2"/>
      <x:c r="E236" s="2"/>
      <x:c r="F236" s="2"/>
      <x:c r="G236" s="2"/>
      <x:c r="H236" s="2"/>
    </x:row>
    <x:row r="237" ht="23" customHeight="1">
      <x:c r="A237" s="2"/>
      <x:c r="B237" s="2"/>
      <x:c r="C237" s="2"/>
      <x:c r="D237" s="2"/>
      <x:c r="E237" s="2"/>
      <x:c r="F237" s="2"/>
      <x:c r="G237" s="2"/>
      <x:c r="H237" s="2"/>
    </x:row>
    <x:row r="238" ht="23" customHeight="1">
      <x:c r="A238" s="2"/>
      <x:c r="B238" s="2"/>
      <x:c r="C238" s="2"/>
      <x:c r="D238" s="2"/>
      <x:c r="E238" s="2"/>
      <x:c r="F238" s="2"/>
      <x:c r="G238" s="2"/>
      <x:c r="H238" s="2"/>
    </x:row>
    <x:row r="239" ht="23" customHeight="1">
      <x:c r="A239" s="2"/>
      <x:c r="B239" s="2"/>
      <x:c r="C239" s="2"/>
      <x:c r="D239" s="2"/>
      <x:c r="E239" s="2"/>
      <x:c r="F239" s="2"/>
      <x:c r="G239" s="2"/>
      <x:c r="H239" s="2"/>
    </x:row>
    <x:row r="240" ht="23" customHeight="1">
      <x:c r="A240" s="2"/>
      <x:c r="B240" s="2"/>
      <x:c r="C240" s="2"/>
      <x:c r="D240" s="2"/>
      <x:c r="E240" s="2"/>
      <x:c r="F240" s="2"/>
      <x:c r="G240" s="2"/>
      <x:c r="H240" s="2"/>
    </x:row>
    <x:row r="241" ht="23" customHeight="1">
      <x:c r="A241" s="2"/>
      <x:c r="B241" s="2"/>
      <x:c r="C241" s="2"/>
      <x:c r="D241" s="2"/>
      <x:c r="E241" s="2"/>
      <x:c r="F241" s="2"/>
      <x:c r="G241" s="2"/>
      <x:c r="H241" s="2"/>
    </x:row>
    <x:row r="242" ht="23" customHeight="1">
      <x:c r="A242" s="2"/>
      <x:c r="B242" s="2"/>
      <x:c r="C242" s="2"/>
      <x:c r="D242" s="2"/>
      <x:c r="E242" s="2"/>
      <x:c r="F242" s="2"/>
      <x:c r="G242" s="2"/>
      <x:c r="H242" s="2"/>
    </x:row>
    <x:row r="243" ht="23" customHeight="1">
      <x:c r="A243" s="2"/>
      <x:c r="B243" s="2"/>
      <x:c r="C243" s="2"/>
      <x:c r="D243" s="2"/>
      <x:c r="E243" s="2"/>
      <x:c r="F243" s="2"/>
      <x:c r="G243" s="2"/>
      <x:c r="H243" s="2"/>
    </x:row>
    <x:row r="244" ht="23" customHeight="1">
      <x:c r="A244" s="2"/>
      <x:c r="B244" s="2"/>
      <x:c r="C244" s="2"/>
      <x:c r="D244" s="2"/>
      <x:c r="E244" s="2"/>
      <x:c r="F244" s="2"/>
      <x:c r="G244" s="2"/>
      <x:c r="H244" s="2"/>
    </x:row>
    <x:row r="245" ht="23" customHeight="1">
      <x:c r="A245" s="2"/>
      <x:c r="B245" s="2"/>
      <x:c r="C245" s="2"/>
      <x:c r="D245" s="2"/>
      <x:c r="E245" s="2"/>
      <x:c r="F245" s="2"/>
      <x:c r="G245" s="2"/>
      <x:c r="H245" s="2"/>
    </x:row>
    <x:row r="246" ht="23" customHeight="1">
      <x:c r="A246" s="2"/>
      <x:c r="B246" s="2"/>
      <x:c r="C246" s="2"/>
      <x:c r="D246" s="2"/>
      <x:c r="E246" s="2"/>
      <x:c r="F246" s="2"/>
      <x:c r="G246" s="2"/>
      <x:c r="H246" s="2"/>
    </x:row>
    <x:row r="247" ht="23" customHeight="1">
      <x:c r="A247" s="2"/>
      <x:c r="B247" s="2"/>
      <x:c r="C247" s="2"/>
      <x:c r="D247" s="2"/>
      <x:c r="E247" s="2"/>
      <x:c r="F247" s="2"/>
      <x:c r="G247" s="2"/>
      <x:c r="H247" s="2"/>
    </x:row>
    <x:row r="248" ht="23" customHeight="1">
      <x:c r="A248" s="2"/>
      <x:c r="B248" s="2"/>
      <x:c r="C248" s="2"/>
      <x:c r="D248" s="2"/>
      <x:c r="E248" s="2"/>
      <x:c r="F248" s="2"/>
      <x:c r="G248" s="2"/>
      <x:c r="H248" s="2"/>
    </x:row>
    <x:row r="249" ht="23" customHeight="1">
      <x:c r="A249" s="2"/>
      <x:c r="B249" s="2"/>
      <x:c r="C249" s="2"/>
      <x:c r="D249" s="2"/>
      <x:c r="E249" s="2"/>
      <x:c r="F249" s="2"/>
      <x:c r="G249" s="2"/>
      <x:c r="H249" s="2"/>
    </x:row>
    <x:row r="250" ht="23" customHeight="1">
      <x:c r="A250" s="2"/>
      <x:c r="B250" s="2"/>
      <x:c r="C250" s="2"/>
      <x:c r="D250" s="2"/>
      <x:c r="E250" s="2"/>
      <x:c r="F250" s="2"/>
      <x:c r="G250" s="2"/>
      <x:c r="H250" s="2"/>
    </x:row>
    <x:row r="251" ht="23" customHeight="1">
      <x:c r="A251" s="2"/>
      <x:c r="B251" s="2"/>
      <x:c r="C251" s="2"/>
      <x:c r="D251" s="2"/>
      <x:c r="E251" s="2"/>
      <x:c r="F251" s="2"/>
      <x:c r="G251" s="2"/>
      <x:c r="H251" s="2"/>
    </x:row>
    <x:row r="252" ht="23" customHeight="1">
      <x:c r="A252" s="2"/>
      <x:c r="B252" s="2"/>
      <x:c r="C252" s="2"/>
      <x:c r="D252" s="2"/>
      <x:c r="E252" s="2"/>
      <x:c r="F252" s="2"/>
      <x:c r="G252" s="2"/>
      <x:c r="H252" s="2"/>
    </x:row>
    <x:row r="253" ht="23" customHeight="1">
      <x:c r="A253" s="2"/>
      <x:c r="B253" s="2"/>
      <x:c r="C253" s="2"/>
      <x:c r="D253" s="2"/>
      <x:c r="E253" s="2"/>
      <x:c r="F253" s="2"/>
      <x:c r="G253" s="2"/>
      <x:c r="H253" s="2"/>
    </x:row>
    <x:row r="254" ht="23" customHeight="1">
      <x:c r="A254" s="2"/>
      <x:c r="B254" s="2"/>
      <x:c r="C254" s="2"/>
      <x:c r="D254" s="2"/>
      <x:c r="E254" s="2"/>
      <x:c r="F254" s="2"/>
      <x:c r="G254" s="2"/>
      <x:c r="H254" s="2"/>
    </x:row>
    <x:row r="255" ht="23" customHeight="1">
      <x:c r="A255" s="2"/>
      <x:c r="B255" s="2"/>
      <x:c r="C255" s="2"/>
      <x:c r="D255" s="2"/>
      <x:c r="E255" s="2"/>
      <x:c r="F255" s="2"/>
      <x:c r="G255" s="2"/>
      <x:c r="H255" s="2"/>
    </x:row>
    <x:row r="256" ht="23" customHeight="1">
      <x:c r="A256" s="2"/>
      <x:c r="B256" s="2"/>
      <x:c r="C256" s="2"/>
      <x:c r="D256" s="2"/>
      <x:c r="E256" s="2"/>
      <x:c r="F256" s="2"/>
      <x:c r="G256" s="2"/>
      <x:c r="H256" s="2"/>
    </x:row>
    <x:row r="257" ht="23" customHeight="1">
      <x:c r="A257" s="2"/>
      <x:c r="B257" s="2"/>
      <x:c r="C257" s="2"/>
      <x:c r="D257" s="2"/>
      <x:c r="E257" s="2"/>
      <x:c r="F257" s="2"/>
      <x:c r="G257" s="2"/>
      <x:c r="H257" s="2"/>
    </x:row>
    <x:row r="258" ht="23" customHeight="1">
      <x:c r="A258" s="2"/>
      <x:c r="B258" s="2"/>
      <x:c r="C258" s="2"/>
      <x:c r="D258" s="2"/>
      <x:c r="E258" s="2"/>
      <x:c r="F258" s="2"/>
      <x:c r="G258" s="2"/>
      <x:c r="H258" s="2"/>
    </x:row>
    <x:row r="259" ht="23" customHeight="1">
      <x:c r="A259" s="2"/>
      <x:c r="B259" s="2"/>
      <x:c r="C259" s="2"/>
      <x:c r="D259" s="2"/>
      <x:c r="E259" s="2"/>
      <x:c r="F259" s="2"/>
      <x:c r="G259" s="2"/>
      <x:c r="H259" s="2"/>
    </x:row>
    <x:row r="260" ht="23" customHeight="1">
      <x:c r="A260" s="2"/>
      <x:c r="B260" s="2"/>
      <x:c r="C260" s="2"/>
      <x:c r="D260" s="2"/>
      <x:c r="E260" s="2"/>
      <x:c r="F260" s="2"/>
      <x:c r="G260" s="2"/>
      <x:c r="H260" s="2"/>
    </x:row>
    <x:row r="261" ht="23" customHeight="1">
      <x:c r="A261" s="2"/>
      <x:c r="B261" s="2"/>
      <x:c r="C261" s="2"/>
      <x:c r="D261" s="2"/>
      <x:c r="E261" s="2"/>
      <x:c r="F261" s="2"/>
      <x:c r="G261" s="2"/>
      <x:c r="H261" s="2"/>
    </x:row>
    <x:row r="262" ht="23" customHeight="1">
      <x:c r="A262" s="2"/>
      <x:c r="B262" s="2"/>
      <x:c r="C262" s="2"/>
      <x:c r="D262" s="2"/>
      <x:c r="E262" s="2"/>
      <x:c r="F262" s="2"/>
      <x:c r="G262" s="2"/>
      <x:c r="H262" s="2"/>
    </x:row>
    <x:row r="263" ht="23" customHeight="1">
      <x:c r="A263" s="2"/>
      <x:c r="B263" s="2"/>
      <x:c r="C263" s="2"/>
      <x:c r="D263" s="2"/>
      <x:c r="E263" s="2"/>
      <x:c r="F263" s="2"/>
      <x:c r="G263" s="2"/>
      <x:c r="H263" s="2"/>
    </x:row>
    <x:row r="264" ht="23" customHeight="1">
      <x:c r="A264" s="2"/>
      <x:c r="B264" s="2"/>
      <x:c r="C264" s="2"/>
      <x:c r="D264" s="2"/>
      <x:c r="E264" s="2"/>
      <x:c r="F264" s="2"/>
      <x:c r="G264" s="2"/>
      <x:c r="H264" s="2"/>
    </x:row>
    <x:row r="265" ht="23" customHeight="1">
      <x:c r="A265" s="2"/>
      <x:c r="B265" s="2"/>
      <x:c r="C265" s="2"/>
      <x:c r="D265" s="2"/>
      <x:c r="E265" s="2"/>
      <x:c r="F265" s="2"/>
      <x:c r="G265" s="2"/>
      <x:c r="H265" s="2"/>
    </x:row>
    <x:row r="266" ht="23" customHeight="1">
      <x:c r="A266" s="2"/>
      <x:c r="B266" s="2"/>
      <x:c r="C266" s="2"/>
      <x:c r="D266" s="2"/>
      <x:c r="E266" s="2"/>
      <x:c r="F266" s="2"/>
      <x:c r="G266" s="2"/>
      <x:c r="H266" s="2"/>
    </x:row>
    <x:row r="267" ht="23" customHeight="1">
      <x:c r="A267" s="2"/>
      <x:c r="B267" s="2"/>
      <x:c r="C267" s="2"/>
      <x:c r="D267" s="2"/>
      <x:c r="E267" s="2"/>
      <x:c r="F267" s="2"/>
      <x:c r="G267" s="2"/>
      <x:c r="H267" s="2"/>
    </x:row>
    <x:row r="268" ht="23" customHeight="1">
      <x:c r="A268" s="2"/>
      <x:c r="B268" s="2"/>
      <x:c r="C268" s="2"/>
      <x:c r="D268" s="2"/>
      <x:c r="E268" s="2"/>
      <x:c r="F268" s="2"/>
      <x:c r="G268" s="2"/>
      <x:c r="H268" s="2"/>
    </x:row>
    <x:row r="269" ht="23" customHeight="1">
      <x:c r="A269" s="2"/>
      <x:c r="B269" s="2"/>
      <x:c r="C269" s="2"/>
      <x:c r="D269" s="2"/>
      <x:c r="E269" s="2"/>
      <x:c r="F269" s="2"/>
      <x:c r="G269" s="2"/>
      <x:c r="H269" s="2"/>
    </x:row>
    <x:row r="270" ht="23" customHeight="1">
      <x:c r="A270" s="2"/>
      <x:c r="B270" s="2"/>
      <x:c r="C270" s="2"/>
      <x:c r="D270" s="2"/>
      <x:c r="E270" s="2"/>
      <x:c r="F270" s="2"/>
      <x:c r="G270" s="2"/>
      <x:c r="H270" s="2"/>
    </x:row>
    <x:row r="271" ht="23" customHeight="1">
      <x:c r="A271" s="2"/>
      <x:c r="B271" s="2"/>
      <x:c r="C271" s="2"/>
      <x:c r="D271" s="2"/>
      <x:c r="E271" s="2"/>
      <x:c r="F271" s="2"/>
      <x:c r="G271" s="2"/>
      <x:c r="H271" s="2"/>
    </x:row>
    <x:row r="272" ht="23" customHeight="1">
      <x:c r="A272" s="2"/>
      <x:c r="B272" s="2"/>
      <x:c r="C272" s="2"/>
      <x:c r="D272" s="2"/>
      <x:c r="E272" s="2"/>
      <x:c r="F272" s="2"/>
      <x:c r="G272" s="2"/>
      <x:c r="H272" s="2"/>
    </x:row>
    <x:row r="273" ht="23" customHeight="1">
      <x:c r="A273" s="2"/>
      <x:c r="B273" s="2"/>
      <x:c r="C273" s="2"/>
      <x:c r="D273" s="2"/>
      <x:c r="E273" s="2"/>
      <x:c r="F273" s="2"/>
      <x:c r="G273" s="2"/>
      <x:c r="H273" s="2"/>
    </x:row>
    <x:row r="274" ht="23" customHeight="1">
      <x:c r="A274" s="2"/>
      <x:c r="B274" s="2"/>
      <x:c r="C274" s="2"/>
      <x:c r="D274" s="2"/>
      <x:c r="E274" s="2"/>
      <x:c r="F274" s="2"/>
      <x:c r="G274" s="2"/>
      <x:c r="H274" s="2"/>
    </x:row>
    <x:row r="275" ht="23" customHeight="1">
      <x:c r="A275" s="2"/>
      <x:c r="B275" s="2"/>
      <x:c r="C275" s="2"/>
      <x:c r="D275" s="2"/>
      <x:c r="E275" s="2"/>
      <x:c r="F275" s="2"/>
      <x:c r="G275" s="2"/>
      <x:c r="H275" s="2"/>
    </x:row>
    <x:row r="276" ht="23" customHeight="1">
      <x:c r="A276" s="2"/>
      <x:c r="B276" s="2"/>
      <x:c r="C276" s="2"/>
      <x:c r="D276" s="2"/>
      <x:c r="E276" s="2"/>
      <x:c r="F276" s="2"/>
      <x:c r="G276" s="2"/>
      <x:c r="H276" s="2"/>
    </x:row>
    <x:row r="277" ht="23" customHeight="1">
      <x:c r="A277" s="2"/>
      <x:c r="B277" s="2"/>
      <x:c r="C277" s="2"/>
      <x:c r="D277" s="2"/>
      <x:c r="E277" s="2"/>
      <x:c r="F277" s="2"/>
      <x:c r="G277" s="2"/>
      <x:c r="H277" s="2"/>
    </x:row>
    <x:row r="278" ht="23" customHeight="1">
      <x:c r="A278" s="2"/>
      <x:c r="B278" s="2"/>
      <x:c r="C278" s="2"/>
      <x:c r="D278" s="2"/>
      <x:c r="E278" s="2"/>
      <x:c r="F278" s="2"/>
      <x:c r="G278" s="2"/>
      <x:c r="H278" s="2"/>
    </x:row>
    <x:row r="279" ht="23" customHeight="1">
      <x:c r="A279" s="2"/>
      <x:c r="B279" s="2"/>
      <x:c r="C279" s="2"/>
      <x:c r="D279" s="2"/>
      <x:c r="E279" s="2"/>
      <x:c r="F279" s="2"/>
      <x:c r="G279" s="2"/>
      <x:c r="H279" s="2"/>
    </x:row>
    <x:row r="280" ht="23" customHeight="1">
      <x:c r="A280" s="2"/>
      <x:c r="B280" s="2"/>
      <x:c r="C280" s="2"/>
      <x:c r="D280" s="2"/>
      <x:c r="E280" s="2"/>
      <x:c r="F280" s="2"/>
      <x:c r="G280" s="2"/>
      <x:c r="H280" s="2"/>
    </x:row>
    <x:row r="281" ht="23" customHeight="1">
      <x:c r="A281" s="2"/>
      <x:c r="B281" s="2"/>
      <x:c r="C281" s="2"/>
      <x:c r="D281" s="2"/>
      <x:c r="E281" s="2"/>
      <x:c r="F281" s="2"/>
      <x:c r="G281" s="2"/>
      <x:c r="H281" s="2"/>
    </x:row>
    <x:row r="282" ht="23" customHeight="1">
      <x:c r="A282" s="2"/>
      <x:c r="B282" s="2"/>
      <x:c r="C282" s="2"/>
      <x:c r="D282" s="2"/>
      <x:c r="E282" s="2"/>
      <x:c r="F282" s="2"/>
      <x:c r="G282" s="2"/>
      <x:c r="H282" s="2"/>
    </x:row>
    <x:row r="283" ht="23" customHeight="1">
      <x:c r="A283" s="2"/>
      <x:c r="B283" s="2"/>
      <x:c r="C283" s="2"/>
      <x:c r="D283" s="2"/>
      <x:c r="E283" s="2"/>
      <x:c r="F283" s="2"/>
      <x:c r="G283" s="2"/>
      <x:c r="H283" s="2"/>
    </x:row>
    <x:row r="284" ht="23" customHeight="1">
      <x:c r="A284" s="2"/>
      <x:c r="B284" s="2"/>
      <x:c r="C284" s="2"/>
      <x:c r="D284" s="2"/>
      <x:c r="E284" s="2"/>
      <x:c r="F284" s="2"/>
      <x:c r="G284" s="2"/>
      <x:c r="H284" s="2"/>
    </x:row>
    <x:row r="285" ht="23" customHeight="1">
      <x:c r="A285" s="2"/>
      <x:c r="B285" s="2"/>
      <x:c r="C285" s="2"/>
      <x:c r="D285" s="2"/>
      <x:c r="E285" s="2"/>
      <x:c r="F285" s="2"/>
      <x:c r="G285" s="2"/>
      <x:c r="H285" s="2"/>
    </x:row>
    <x:row r="286" ht="23" customHeight="1">
      <x:c r="A286" s="2"/>
      <x:c r="B286" s="2"/>
      <x:c r="C286" s="2"/>
      <x:c r="D286" s="2"/>
      <x:c r="E286" s="2"/>
      <x:c r="F286" s="2"/>
      <x:c r="G286" s="2"/>
      <x:c r="H286" s="2"/>
    </x:row>
    <x:row r="287" ht="23" customHeight="1">
      <x:c r="A287" s="2"/>
      <x:c r="B287" s="2"/>
      <x:c r="C287" s="2"/>
      <x:c r="D287" s="2"/>
      <x:c r="E287" s="2"/>
      <x:c r="F287" s="2"/>
      <x:c r="G287" s="2"/>
      <x:c r="H287" s="2"/>
    </x:row>
    <x:row r="288" ht="23" customHeight="1">
      <x:c r="A288" s="2"/>
      <x:c r="B288" s="2"/>
      <x:c r="C288" s="2"/>
      <x:c r="D288" s="2"/>
      <x:c r="E288" s="2"/>
      <x:c r="F288" s="2"/>
      <x:c r="G288" s="2"/>
      <x:c r="H288" s="2"/>
    </x:row>
    <x:row r="289" ht="23" customHeight="1">
      <x:c r="A289" s="2"/>
      <x:c r="B289" s="2"/>
      <x:c r="C289" s="2"/>
      <x:c r="D289" s="2"/>
      <x:c r="E289" s="2"/>
      <x:c r="F289" s="2"/>
      <x:c r="G289" s="2"/>
      <x:c r="H289" s="2"/>
    </x:row>
    <x:row r="290" ht="23" customHeight="1">
      <x:c r="A290" s="2"/>
      <x:c r="B290" s="2"/>
      <x:c r="C290" s="2"/>
      <x:c r="D290" s="2"/>
      <x:c r="E290" s="2"/>
      <x:c r="F290" s="2"/>
      <x:c r="G290" s="2"/>
      <x:c r="H290" s="2"/>
    </x:row>
    <x:row r="291" ht="23" customHeight="1">
      <x:c r="A291" s="2"/>
      <x:c r="B291" s="2"/>
      <x:c r="C291" s="2"/>
      <x:c r="D291" s="2"/>
      <x:c r="E291" s="2"/>
      <x:c r="F291" s="2"/>
      <x:c r="G291" s="2"/>
      <x:c r="H291" s="2"/>
    </x:row>
    <x:row r="292" ht="23" customHeight="1">
      <x:c r="A292" s="2"/>
      <x:c r="B292" s="2"/>
      <x:c r="C292" s="2"/>
      <x:c r="D292" s="2"/>
      <x:c r="E292" s="2"/>
      <x:c r="F292" s="2"/>
      <x:c r="G292" s="2"/>
      <x:c r="H292" s="2"/>
    </x:row>
    <x:row r="293" ht="23" customHeight="1">
      <x:c r="A293" s="2"/>
      <x:c r="B293" s="2"/>
      <x:c r="C293" s="2"/>
      <x:c r="D293" s="2"/>
      <x:c r="E293" s="2"/>
      <x:c r="F293" s="2"/>
      <x:c r="G293" s="2"/>
      <x:c r="H293" s="2"/>
    </x:row>
    <x:row r="294" ht="23" customHeight="1">
      <x:c r="A294" s="2"/>
      <x:c r="B294" s="2"/>
      <x:c r="C294" s="2"/>
      <x:c r="D294" s="2"/>
      <x:c r="E294" s="2"/>
      <x:c r="F294" s="2"/>
      <x:c r="G294" s="2"/>
      <x:c r="H294" s="2"/>
    </x:row>
    <x:row r="295" ht="23" customHeight="1">
      <x:c r="A295" s="2"/>
      <x:c r="B295" s="2"/>
      <x:c r="C295" s="2"/>
      <x:c r="D295" s="2"/>
      <x:c r="E295" s="2"/>
      <x:c r="F295" s="2"/>
      <x:c r="G295" s="2"/>
      <x:c r="H295" s="2"/>
    </x:row>
    <x:row r="296" ht="23" customHeight="1">
      <x:c r="A296" s="2"/>
      <x:c r="B296" s="2"/>
      <x:c r="C296" s="2"/>
      <x:c r="D296" s="2"/>
      <x:c r="E296" s="2"/>
      <x:c r="F296" s="2"/>
      <x:c r="G296" s="2"/>
      <x:c r="H296" s="2"/>
    </x:row>
    <x:row r="297" ht="23" customHeight="1">
      <x:c r="A297" s="2"/>
      <x:c r="B297" s="2"/>
      <x:c r="C297" s="2"/>
      <x:c r="D297" s="2"/>
      <x:c r="E297" s="2"/>
      <x:c r="F297" s="2"/>
      <x:c r="G297" s="2"/>
      <x:c r="H297" s="2"/>
    </x:row>
    <x:row r="298" ht="23" customHeight="1">
      <x:c r="A298" s="2"/>
      <x:c r="B298" s="2"/>
      <x:c r="C298" s="2"/>
      <x:c r="D298" s="2"/>
      <x:c r="E298" s="2"/>
      <x:c r="F298" s="2"/>
      <x:c r="G298" s="2"/>
      <x:c r="H298" s="2"/>
    </x:row>
    <x:row r="299" ht="23" customHeight="1">
      <x:c r="A299" s="2"/>
      <x:c r="B299" s="2"/>
      <x:c r="C299" s="2"/>
      <x:c r="D299" s="2"/>
      <x:c r="E299" s="2"/>
      <x:c r="F299" s="2"/>
      <x:c r="G299" s="2"/>
      <x:c r="H299" s="2"/>
    </x:row>
    <x:row r="300" ht="23" customHeight="1">
      <x:c r="A300" s="2"/>
      <x:c r="B300" s="2"/>
      <x:c r="C300" s="2"/>
      <x:c r="D300" s="2"/>
      <x:c r="E300" s="2"/>
      <x:c r="F300" s="2"/>
      <x:c r="G300" s="2"/>
      <x:c r="H300" s="2"/>
    </x:row>
    <x:row r="301" ht="23" customHeight="1">
      <x:c r="A301" s="2"/>
      <x:c r="B301" s="2"/>
      <x:c r="C301" s="2"/>
      <x:c r="D301" s="2"/>
      <x:c r="E301" s="2"/>
      <x:c r="F301" s="2"/>
      <x:c r="G301" s="2"/>
      <x:c r="H301" s="2"/>
    </x:row>
    <x:row r="302" ht="23" customHeight="1">
      <x:c r="A302" s="2"/>
      <x:c r="B302" s="2"/>
      <x:c r="C302" s="2"/>
      <x:c r="D302" s="2"/>
      <x:c r="E302" s="2"/>
      <x:c r="F302" s="2"/>
      <x:c r="G302" s="2"/>
      <x:c r="H302" s="2"/>
    </x:row>
    <x:row r="303" ht="23" customHeight="1">
      <x:c r="A303" s="2"/>
      <x:c r="B303" s="2"/>
      <x:c r="C303" s="2"/>
      <x:c r="D303" s="2"/>
      <x:c r="E303" s="2"/>
      <x:c r="F303" s="2"/>
      <x:c r="G303" s="2"/>
      <x:c r="H303" s="2"/>
    </x:row>
    <x:row r="304" ht="23" customHeight="1">
      <x:c r="A304" s="2"/>
      <x:c r="B304" s="2"/>
      <x:c r="C304" s="2"/>
      <x:c r="D304" s="2"/>
      <x:c r="E304" s="2"/>
      <x:c r="F304" s="2"/>
      <x:c r="G304" s="2"/>
      <x:c r="H304" s="2"/>
    </x:row>
    <x:row r="305" ht="23" customHeight="1">
      <x:c r="A305" s="2"/>
      <x:c r="B305" s="2"/>
      <x:c r="C305" s="2"/>
      <x:c r="D305" s="2"/>
      <x:c r="E305" s="2"/>
      <x:c r="F305" s="2"/>
      <x:c r="G305" s="2"/>
      <x:c r="H305" s="2"/>
    </x:row>
    <x:row r="306" ht="23" customHeight="1">
      <x:c r="A306" s="2"/>
      <x:c r="B306" s="2"/>
      <x:c r="C306" s="2"/>
      <x:c r="D306" s="2"/>
      <x:c r="E306" s="2"/>
      <x:c r="F306" s="2"/>
      <x:c r="G306" s="2"/>
      <x:c r="H306" s="2"/>
    </x:row>
    <x:row r="307" ht="23" customHeight="1">
      <x:c r="A307" s="2"/>
      <x:c r="B307" s="2"/>
      <x:c r="C307" s="2"/>
      <x:c r="D307" s="2"/>
      <x:c r="E307" s="2"/>
      <x:c r="F307" s="2"/>
      <x:c r="G307" s="2"/>
      <x:c r="H307" s="2"/>
    </x:row>
    <x:row r="308" ht="23" customHeight="1">
      <x:c r="A308" s="2"/>
      <x:c r="B308" s="2"/>
      <x:c r="C308" s="2"/>
      <x:c r="D308" s="2"/>
      <x:c r="E308" s="2"/>
      <x:c r="F308" s="2"/>
      <x:c r="G308" s="2"/>
      <x:c r="H308" s="2"/>
    </x:row>
    <x:row r="309" ht="23" customHeight="1">
      <x:c r="A309" s="2"/>
      <x:c r="B309" s="2"/>
      <x:c r="C309" s="2"/>
      <x:c r="D309" s="2"/>
      <x:c r="E309" s="2"/>
      <x:c r="F309" s="2"/>
      <x:c r="G309" s="2"/>
      <x:c r="H309" s="2"/>
    </x:row>
    <x:row r="310" ht="23" customHeight="1">
      <x:c r="A310" s="2"/>
      <x:c r="B310" s="2"/>
      <x:c r="C310" s="2"/>
      <x:c r="D310" s="2"/>
      <x:c r="E310" s="2"/>
      <x:c r="F310" s="2"/>
      <x:c r="G310" s="2"/>
      <x:c r="H310" s="2"/>
    </x:row>
  </x:sheetData>
  <x:mergeCells>
    <x:mergeCell ref="A6:H6"/>
    <x:mergeCell ref="A18:H18"/>
    <x:mergeCell ref="A42:H42"/>
    <x:mergeCell ref="A70:H70"/>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1" hidden="0" customWidth="1"/>
    <x:col min="2" max="2" width="85" hidden="0" customWidth="1"/>
    <x:col min="3" max="3" width="36" hidden="0" customWidth="1"/>
    <x:col min="4" max="4" width="96" hidden="0" customWidth="1"/>
  </x:cols>
  <x:sheetData>
    <x:row r="1" ht="23" customHeight="1">
      <x:c r="A1" s="2"/>
      <x:c r="B1" s="2"/>
      <x:c r="C1" s="2"/>
      <x:c r="D1" s="2"/>
    </x:row>
    <x:row r="2" ht="30" customHeight="1">
      <x:c r="A2" s="3" t="str">
        <x:v>Open questions and source basis</x:v>
      </x:c>
      <x:c r="B2" s="2"/>
      <x:c r="C2" s="2"/>
      <x:c r="D2" s="2"/>
    </x:row>
    <x:row r="3" ht="23" customHeight="1">
      <x:c r="A3" s="4"/>
      <x:c r="B3" s="4"/>
      <x:c r="C3" s="4"/>
      <x:c r="D3" s="4"/>
    </x:row>
    <x:row r="4" ht="34" customHeight="1">
      <x:c r="A4" s="6" t="str">
        <x:v>21 questions remain open. No field verification, released fabrication or final priced bid is represented.</x:v>
      </x:c>
      <x:c r="B4" s="6"/>
      <x:c r="C4" s="6"/>
      <x:c r="D4" s="6"/>
    </x:row>
    <x:row r="5" ht="23" customHeight="1">
      <x:c r="A5" s="2"/>
      <x:c r="B5" s="2"/>
      <x:c r="C5" s="2"/>
      <x:c r="D5" s="2"/>
    </x:row>
    <x:row r="6" ht="34" customHeight="1">
      <x:c r="A6" s="12" t="str">
        <x:v>Question</x:v>
      </x:c>
      <x:c r="B6" s="12" t="str">
        <x:v>Issue</x:v>
      </x:c>
      <x:c r="C6" s="12" t="str">
        <x:v>Drawing / interface</x:v>
      </x:c>
      <x:c r="D6" s="12" t="str">
        <x:v>Action</x:v>
      </x:c>
    </x:row>
    <x:row r="7" ht="15" hidden="0" customHeight="1">
      <x:c r="A7" s="13" t="str">
        <x:v>H01</x:v>
      </x:c>
      <x:c r="B7" s="13" t="str">
        <x:v>EF-1(N) on floor plan/schedule versus EF-2(N) on roof plan</x:v>
      </x:c>
      <x:c r="C7" s="13" t="str">
        <x:v>M101 / M102 / M401</x:v>
      </x:c>
      <x:c r="D7" s="13" t="str">
        <x:v>Confirm single new fan tag and location before ordering.</x:v>
      </x:c>
    </x:row>
    <x:row r="8" ht="15" hidden="0" customHeight="1">
      <x:c r="A8" s="13" t="str">
        <x:v>H02</x:v>
      </x:c>
      <x:c r="B8" s="13" t="str">
        <x:v>Floor exhaust grilles 875 + 585 = 1,460 CFM versus fan 1,500 CFM; toilet E-2 shows 40 versus 75 CFM balance</x:v>
      </x:c>
      <x:c r="C8" s="13" t="str">
        <x:v>M101 / M401</x:v>
      </x:c>
      <x:c r="D8" s="13" t="str">
        <x:v>Engineer to issue corrected outlet and exhaust balancing values.</x:v>
      </x:c>
    </x:row>
    <x:row r="9" ht="15" hidden="0" customHeight="1">
      <x:c r="A9" s="13" t="str">
        <x:v>H03</x:v>
      </x:c>
      <x:c r="B9" s="13" t="str">
        <x:v>Air-balance total supply row 2,400 CFM conflicts with 2,630 CFM RTU, ventilation table and 14 supply devices</x:v>
      </x:c>
      <x:c r="C9" s="13" t="str">
        <x:v>M401 / M101</x:v>
      </x:c>
      <x:c r="D9" s="13" t="str">
        <x:v>Use 2,630 as documented sum for review; request corrected schedule, no redesign implied.</x:v>
      </x:c>
    </x:row>
    <x:row r="10" ht="15" hidden="0" customHeight="1">
      <x:c r="A10" s="13" t="str">
        <x:v>H04</x:v>
      </x:c>
      <x:c r="B10" s="13" t="str">
        <x:v>M101: 10 ft main acoustic lining versus M301: all return + first 15 ft supply</x:v>
      </x:c>
      <x:c r="C10" s="13" t="str">
        <x:v>M101 / M301</x:v>
      </x:c>
      <x:c r="D10" s="13" t="str">
        <x:v>Confirm lining extent, thickness and final clear-inside duct dimensions.</x:v>
      </x:c>
    </x:row>
    <x:row r="11" ht="15" hidden="0" customHeight="1">
      <x:c r="A11" s="13" t="str">
        <x:v>H05</x:v>
      </x:c>
      <x:c r="B11" s="13" t="str">
        <x:v>M101: 8 in retail branches at 280 CFM versus M401 neck-size table 10 in for 201-400 CFM</x:v>
      </x:c>
      <x:c r="C11" s="13" t="str">
        <x:v>M101 / M401</x:v>
      </x:c>
      <x:c r="D11" s="13" t="str">
        <x:v>Engineer/shop drawings to reconcile; do not silently resize measured branches.</x:v>
      </x:c>
    </x:row>
    <x:row r="12" ht="15" hidden="0" customHeight="1">
      <x:c r="A12" s="13" t="str">
        <x:v>H06</x:v>
      </x:c>
      <x:c r="B12" s="13" t="str">
        <x:v>No duct centerline elevations or roof/deck height supplied in reviewed plans</x:v>
      </x:c>
      <x:c r="C12" s="13" t="str">
        <x:v>M101 / M102</x:v>
      </x:c>
      <x:c r="D12" s="13" t="str">
        <x:v>Measure roof and ceiling heights, vertical rises, offsets and all crossing clearances.</x:v>
      </x:c>
    </x:row>
    <x:row r="13" ht="15" hidden="0" customHeight="1">
      <x:c r="A13" s="13" t="str">
        <x:v>H07</x:v>
      </x:c>
      <x:c r="B13" s="13" t="str">
        <x:v>New duct base scope versus note offering existing-duct reuse after approval</x:v>
      </x:c>
      <x:c r="C13" s="13" t="str">
        <x:v>M101</x:v>
      </x:c>
      <x:c r="D13" s="13" t="str">
        <x:v>Base quote new ducts; quote approved reuse as separate alternate.</x:v>
      </x:c>
    </x:row>
    <x:row r="14" ht="15" hidden="0" customHeight="1">
      <x:c r="A14" s="13" t="str">
        <x:v>H08</x:v>
      </x:c>
      <x:c r="B14" s="13" t="str">
        <x:v>Fan timeclock, lighting, RTU interlocks and occupied schedule note overlap</x:v>
      </x:c>
      <x:c r="C14" s="13" t="str">
        <x:v>M401 / E101</x:v>
      </x:c>
      <x:c r="D14" s="13" t="str">
        <x:v>Agree final control matrix and trade responsibility.</x:v>
      </x:c>
    </x:row>
    <x:row r="15" ht="15" hidden="0" customHeight="1">
      <x:c r="A15" s="13" t="str">
        <x:v>P01</x:v>
      </x:c>
      <x:c r="B15" s="13" t="str">
        <x:v>Lint interceptor scheduleqty4 conflicts with5 tubs and one-under-each-tub note</x:v>
      </x:c>
      <x:c r="C15" s="13" t="str">
        <x:v>P101 / P401 / P601</x:v>
      </x:c>
      <x:c r="D15" s="13" t="str">
        <x:v>Confirm5 units or issue revised fixture layout.</x:v>
      </x:c>
    </x:row>
    <x:row r="16" ht="15" hidden="0" customHeight="1">
      <x:c r="A16" s="13" t="str">
        <x:v>P02</x:v>
      </x:c>
      <x:c r="B16" s="13" t="str">
        <x:v>A3012 water heaters; P6011new119gal heater; E101existingheaterrelocation</x:v>
      </x:c>
      <x:c r="C16" s="13" t="str">
        <x:v>A301 / P601 / E101</x:v>
      </x:c>
      <x:c r="D16" s="13" t="str">
        <x:v>Engineer/owner to confirm equipment count, new/reuse scope, capacity and feeder.</x:v>
      </x:c>
    </x:row>
    <x:row r="17" ht="15" hidden="0" customHeight="1">
      <x:c r="A17" s="13" t="str">
        <x:v>P03</x:v>
      </x:c>
      <x:c r="B17" s="13" t="str">
        <x:v>Water-heater outlet120F on P401 versus110F revised note on P601</x:v>
      </x:c>
      <x:c r="C17" s="13" t="str">
        <x:v>P401 / P601</x:v>
      </x:c>
      <x:c r="D17" s="13" t="str">
        <x:v>Confirm storage/mixed distribution and point-of-use setpoints.</x:v>
      </x:c>
    </x:row>
    <x:row r="18" ht="15" hidden="0" customHeight="1">
      <x:c r="A18" s="13" t="str">
        <x:v>A01</x:v>
      </x:c>
      <x:c r="B18" s="13" t="str">
        <x:v>Most ceiling elevations not dimensioned; restroom8ft only</x:v>
      </x:c>
      <x:c r="C18" s="13" t="str">
        <x:v>A201 / A101</x:v>
      </x:c>
      <x:c r="D18" s="13" t="str">
        <x:v>Confirm ceiling elevations and resulting board/stud heights. 8ft reference display is not a measured height.</x:v>
      </x:c>
    </x:row>
    <x:row r="19" ht="15" hidden="0" customHeight="1">
      <x:c r="A19" s="13" t="str">
        <x:v>A02</x:v>
      </x:c>
      <x:c r="B19" s="13" t="str">
        <x:v>Gross2011SF and ventilation-room areas differ from net finish polygons/printedA301areas</x:v>
      </x:c>
      <x:c r="C19" s="13" t="str">
        <x:v>A000 / A301 / M401</x:v>
      </x:c>
      <x:c r="D19" s="13" t="str">
        <x:v>Retain gross, printed net and traced net separately; verifygrooming clear area.</x:v>
      </x:c>
    </x:row>
    <x:row r="20" ht="15" hidden="0" customHeight="1">
      <x:c r="A20" s="13" t="str">
        <x:v>A03</x:v>
      </x:c>
      <x:c r="B20" s="13" t="str">
        <x:v>Restroom new in A000 narrative butexisting/NIC in A101/A301/P101</x:v>
      </x:c>
      <x:c r="C20" s="13" t="str">
        <x:v>A000 / A101 / A301 / P101</x:v>
      </x:c>
      <x:c r="D20" s="13" t="str">
        <x:v>Confirm retained restroom scope and any accessibility upgrade required.</x:v>
      </x:c>
    </x:row>
    <x:row r="21" ht="15" hidden="0" customHeight="1">
      <x:c r="A21" s="13" t="str">
        <x:v>A04</x:v>
      </x:c>
      <x:c r="B21" s="13" t="str">
        <x:v>Existing ceilings retained while newRCP adds areas andlights</x:v>
      </x:c>
      <x:c r="C21" s="13" t="str">
        <x:v>A100 / A201</x:v>
      </x:c>
      <x:c r="D21" s="13" t="str">
        <x:v>Reconcile new vs retained ACT polygons before ordering tiles/grid.</x:v>
      </x:c>
    </x:row>
    <x:row r="22" ht="15" hidden="0" customHeight="1">
      <x:c r="A22" s="13" t="str">
        <x:v>E01</x:v>
      </x:c>
      <x:c r="B22" s="13" t="str">
        <x:v>Architectural fixture schedule and September E601 fixture models/controls need reconciliation</x:v>
      </x:c>
      <x:c r="C22" s="13" t="str">
        <x:v>A201 / E102 / E601</x:v>
      </x:c>
      <x:c r="D22" s="13" t="str">
        <x:v>Use latest electrical device schedule for procurement; confirm counts,track lengths and camera vendor.</x:v>
      </x:c>
    </x:row>
    <x:row r="23" ht="15" hidden="0" customHeight="1">
      <x:c r="A23" s="13" t="str">
        <x:v>E02</x:v>
      </x:c>
      <x:c r="B23" s="13" t="str">
        <x:v>Electrical panel identifiersL2 vs A circuit labels and water-heater feed assumptions</x:v>
      </x:c>
      <x:c r="C23" s="13" t="str">
        <x:v>E101 / E601</x:v>
      </x:c>
      <x:c r="D23" s="13" t="str">
        <x:v>Field verify panels, spare capacity and circuit connections.</x:v>
      </x:c>
    </x:row>
    <x:row r="24" ht="15" hidden="0" customHeight="1">
      <x:c r="A24" s="13" t="str">
        <x:v>R01</x:v>
      </x:c>
      <x:c r="B24" s="13" t="str">
        <x:v>Roof openings require landlord/owner roofing coordination; roof elevation and condition absent</x:v>
      </x:c>
      <x:c r="C24" s="13" t="str">
        <x:v>M000 / M102</x:v>
      </x:c>
      <x:c r="D24" s="13" t="str">
        <x:v>Field verify intake/exhaust 10 ft separations, curb supports and flashings; structural engineer review as required.</x:v>
      </x:c>
    </x:row>
    <x:row r="25" ht="24" hidden="0" customHeight="1">
      <x:c r="A25" s="13" t="str">
        <x:v>P04</x:v>
      </x:c>
      <x:c r="B25" s="13" t="str">
        <x:v>P101 caption1/4in scale but plan background registers approximately13.5PDFpoints/ft to A101;1-1/4in trunk vs1-1/2in WH note</x:v>
      </x:c>
      <x:c r="C25" s="13" t="str">
        <x:v>P101 / P401</x:v>
      </x:c>
      <x:c r="D25" s="13" t="str">
        <x:v>Calibrated route traces used. Verify supply/drop sizes and field lengths before fabrication.</x:v>
      </x:c>
    </x:row>
    <x:row r="26" ht="24" hidden="0" customHeight="1">
      <x:c r="A26" s="13" t="str">
        <x:v>A20</x:v>
      </x:c>
      <x:c r="B26" s="13" t="str">
        <x:v>A101 overall 61 ft 11 in dimension disagrees with its detailed dimension-line endpoints at the independently checked 3/16 in scale (about 62.880 ft / difference11.56in).</x:v>
      </x:c>
      <x:c r="C26" s="13" t="str">
        <x:v>A101</x:v>
      </x:c>
      <x:c r="D26" s="13" t="str">
        <x:v>Architect/field verify overall and dimension chain. Preserve detailed calibrated XY; do not uniformly rescale or use the overall as a fabrication control.</x:v>
      </x:c>
    </x:row>
    <x:row r="27" ht="24" hidden="0" customHeight="1">
      <x:c r="A27" s="13" t="str">
        <x:v>H09</x:v>
      </x:c>
      <x:c r="B27" s="13" t="str">
        <x:v>Scheduled S-2 12 x 12 in face and TMS-AA designation need an exact product selection.</x:v>
      </x:c>
      <x:c r="C27" s="13" t="str">
        <x:v>M401 / product submittal pending</x:v>
      </x:c>
      <x:c r="D27" s="13" t="str">
        <x:v>Confirm material, frame, module and exact model with engineer and supplier. Keep the scheduled face and count pending clarification.</x:v>
      </x:c>
    </x:row>
    <x:row r="28" ht="23" customHeight="1">
      <x:c r="A28" s="2"/>
      <x:c r="B28" s="2"/>
      <x:c r="C28" s="2"/>
      <x:c r="D28" s="2"/>
    </x:row>
    <x:row r="29" ht="23" customHeight="1">
      <x:c r="A29" s="2"/>
      <x:c r="B29" s="2"/>
      <x:c r="C29" s="2"/>
      <x:c r="D29" s="2"/>
    </x:row>
    <x:row r="30" ht="23" customHeight="1">
      <x:c r="A30" s="16" t="str">
        <x:v>Measurement limits</x:v>
      </x:c>
      <x:c r="B30" s="2"/>
      <x:c r="C30" s="2"/>
      <x:c r="D30" s="2"/>
    </x:row>
    <x:row r="31" ht="23" customHeight="1">
      <x:c r="A31" s="2"/>
      <x:c r="B31" s="2"/>
      <x:c r="C31" s="2"/>
      <x:c r="D31" s="2"/>
    </x:row>
    <x:row r="32" ht="34" customHeight="1">
      <x:c r="A32" s="6" t="str">
        <x:v>1. Most ceiling, wall, deck and MEP placement heights are not dimensioned; 8/8.5/10.5/13-ft model values are not verified installation dimensions. Only existing restroom ceiling 8 ft is documented.</x:v>
      </x:c>
      <x:c r="B32" s="6"/>
      <x:c r="C32" s="6"/>
      <x:c r="D32" s="6"/>
    </x:row>
    <x:row r="33" ht="23" customHeight="1">
      <x:c r="A33" s="2"/>
      <x:c r="B33" s="2"/>
      <x:c r="C33" s="2"/>
      <x:c r="D33" s="2"/>
    </x:row>
    <x:row r="34" ht="34" customHeight="1">
      <x:c r="A34" s="6" t="str">
        <x:v>2. A101 overall dimension conflicts with detailed calibrated geometry; retain open A20 and do not uniformly rescale.</x:v>
      </x:c>
      <x:c r="B34" s="6"/>
      <x:c r="C34" s="6"/>
      <x:c r="D34" s="6"/>
    </x:row>
    <x:row r="35" ht="23" customHeight="1">
      <x:c r="A35" s="2"/>
      <x:c r="B35" s="2"/>
      <x:c r="C35" s="2"/>
      <x:c r="D35" s="2"/>
    </x:row>
    <x:row r="36" ht="34" customHeight="1">
      <x:c r="A36" s="6" t="str">
        <x:v>3. Board, paint and FRP surface quantities use stated height allowances. Stud/gauge/bracing/backing and rough-opening details need actual final conditions.</x:v>
      </x:c>
      <x:c r="B36" s="6"/>
      <x:c r="C36" s="6"/>
      <x:c r="D36" s="6"/>
    </x:row>
    <x:row r="37" ht="23" customHeight="1">
      <x:c r="A37" s="2"/>
      <x:c r="B37" s="2"/>
      <x:c r="C37" s="2"/>
      <x:c r="D37" s="2"/>
    </x:row>
    <x:row r="38" ht="34" customHeight="1">
      <x:c r="A38" s="6" t="str">
        <x:v>4. Plumbing P101 printed scale conflicts with registered background scale; horizontal paths use 13.5 PDF pt/ft registration. Vertical drops/risers and tie-ins remain unresolved.</x:v>
      </x:c>
      <x:c r="B38" s="6"/>
      <x:c r="C38" s="6"/>
      <x:c r="D38" s="6"/>
    </x:row>
    <x:row r="39" ht="23" customHeight="1">
      <x:c r="A39" s="2"/>
      <x:c r="B39" s="2"/>
      <x:c r="C39" s="2"/>
      <x:c r="D39" s="2"/>
    </x:row>
    <x:row r="40" ht="34" customHeight="1">
      <x:c r="A40" s="6" t="str">
        <x:v>5. Electrical branch wire/conduit routing and HVAC vertical quantities remain null, not zero. Several other unknowns are explicit 1-LS scope holds, not firm physical quantities.</x:v>
      </x:c>
      <x:c r="B40" s="6"/>
      <x:c r="C40" s="6"/>
      <x:c r="D40" s="6"/>
    </x:row>
    <x:row r="41" ht="23" customHeight="1">
      <x:c r="A41" s="2"/>
      <x:c r="B41" s="2"/>
      <x:c r="C41" s="2"/>
      <x:c r="D41" s="2"/>
    </x:row>
    <x:row r="42" ht="34" customHeight="1">
      <x:c r="A42" s="6" t="str">
        <x:v>6. New/retained ACT, latest electrical fixture selections/counts, heater count/new-reuse duty, lint interceptor count and MEP interfaces need coordination.</x:v>
      </x:c>
      <x:c r="B42" s="6"/>
      <x:c r="C42" s="6"/>
      <x:c r="D42" s="6"/>
    </x:row>
    <x:row r="43" ht="23" customHeight="1">
      <x:c r="A43" s="2"/>
      <x:c r="B43" s="2"/>
      <x:c r="C43" s="2"/>
      <x:c r="D43" s="2"/>
    </x:row>
    <x:row r="44" ht="34" customHeight="1">
      <x:c r="A44" s="6" t="str">
        <x:v>7. Deferred fire protection/alarm, exterior signs and field-dependent roof scope are not measured final systems.</x:v>
      </x:c>
      <x:c r="B44" s="6"/>
      <x:c r="C44" s="6"/>
      <x:c r="D44" s="6"/>
    </x:row>
    <x:row r="45" ht="23" customHeight="1">
      <x:c r="A45" s="2"/>
      <x:c r="B45" s="2"/>
      <x:c r="C45" s="2"/>
      <x:c r="D45" s="2"/>
    </x:row>
    <x:row r="46" ht="34" customHeight="1">
      <x:c r="A46" s="6" t="str">
        <x:v>8. Owner/reference furniture schedules, repeated electrical details, purchase allowances and parent installation scope must not be summed twice.</x:v>
      </x:c>
      <x:c r="B46" s="6"/>
      <x:c r="C46" s="6"/>
      <x:c r="D46" s="6"/>
    </x:row>
    <x:row r="47" ht="23" customHeight="1">
      <x:c r="A47" s="2"/>
      <x:c r="B47" s="2"/>
      <x:c r="C47" s="2"/>
      <x:c r="D47" s="2"/>
    </x:row>
    <x:row r="48" ht="34" customHeight="1">
      <x:c r="A48" s="6" t="str">
        <x:v>9. The current source register covers 37-sheet scope; it is not evidence that every source quantity received an independent second measurement.</x:v>
      </x:c>
      <x:c r="B48" s="6"/>
      <x:c r="C48" s="6"/>
      <x:c r="D48" s="6"/>
    </x:row>
    <x:row r="49" ht="23" customHeight="1">
      <x:c r="A49" s="2"/>
      <x:c r="B49" s="2"/>
      <x:c r="C49" s="2"/>
      <x:c r="D49" s="2"/>
    </x:row>
    <x:row r="50" ht="34" customHeight="1">
      <x:c r="A50" s="6" t="str">
        <x:v>10. The commercial and mechanical pages are two views of this same anonymous project. Mechanical quantities are shared, not added twice.</x:v>
      </x:c>
      <x:c r="B50" s="6"/>
      <x:c r="C50" s="6"/>
      <x:c r="D50" s="6"/>
    </x:row>
    <x:row r="51" ht="23" customHeight="1">
      <x:c r="A51" s="2"/>
      <x:c r="B51" s="2"/>
      <x:c r="C51" s="2"/>
      <x:c r="D51" s="2"/>
    </x:row>
    <x:row r="52" ht="34" customHeight="1">
      <x:c r="A52" s="6" t="str">
        <x:v>11. The full 195-entry ledger contains reference schedules and allowance rows. It is not 195 additive procurement items.</x:v>
      </x:c>
      <x:c r="B52" s="6"/>
      <x:c r="C52" s="6"/>
      <x:c r="D52" s="6"/>
    </x:row>
    <x:row r="53" ht="23" customHeight="1">
      <x:c r="A53" s="2"/>
      <x:c r="B53" s="2"/>
      <x:c r="C53" s="2"/>
      <x:c r="D53" s="2"/>
    </x:row>
    <x:row r="54" ht="34" customHeight="1">
      <x:c r="A54" s="6" t="str">
        <x:v>12. Original client plans, addresses, personnel, supplier pricing and private project links are omitted.</x:v>
      </x:c>
      <x:c r="B54" s="6"/>
      <x:c r="C54" s="6"/>
      <x:c r="D54" s="6"/>
    </x:row>
    <x:row r="55" ht="23" customHeight="1">
      <x:c r="A55" s="2"/>
      <x:c r="B55" s="2"/>
      <x:c r="C55" s="2"/>
      <x:c r="D55" s="2"/>
    </x:row>
    <x:row r="56" ht="23" customHeight="1">
      <x:c r="A56" s="2"/>
      <x:c r="B56" s="2"/>
      <x:c r="C56" s="2"/>
      <x:c r="D56" s="2"/>
    </x:row>
    <x:row r="57" ht="23" customHeight="1">
      <x:c r="A57" s="2"/>
      <x:c r="B57" s="2"/>
      <x:c r="C57" s="2"/>
      <x:c r="D57" s="2"/>
    </x:row>
    <x:row r="58" ht="34" customHeight="1">
      <x:c r="A58" s="6" t="str">
        <x:v>Original A101 physical PDF page 9 independently reconstructs new wall W01 at 28.893363 LF, matching the model / ledger at displayed precision. The public render is pixel-identical to its matching source model image. Main mechanical routes also have separate original-PDF comparisons.</x:v>
      </x:c>
      <x:c r="B58" s="6"/>
      <x:c r="C58" s="6"/>
      <x:c r="D58" s="6"/>
    </x:row>
    <x:row r="59" ht="23" customHeight="1">
      <x:c r="A59" s="2"/>
      <x:c r="B59" s="2"/>
      <x:c r="C59" s="2"/>
      <x:c r="D59" s="2"/>
    </x:row>
    <x:row r="60" ht="34" customHeight="1">
      <x:c r="A60" s="6" t="str">
        <x:v>Source schedule and arithmetic reconciliation do not independently remeasure every line. The overall A101 dimension discrepancy, heights, fixture conflicts and field interfaces remain open. No priced or approved bid is claimed.</x:v>
      </x:c>
      <x:c r="B60" s="6"/>
      <x:c r="C60" s="6"/>
      <x:c r="D60" s="6"/>
    </x:row>
    <x:row r="61" ht="23" customHeight="1">
      <x:c r="A61" s="2"/>
      <x:c r="B61" s="2"/>
      <x:c r="C61" s="2"/>
      <x:c r="D61" s="2"/>
    </x:row>
    <x:row r="62" ht="34" customHeight="1">
      <x:c r="A62" s="6" t="str">
        <x:v>Client architectural and MEP drawing set (identity withheld). Architectural issue July 21, 2026; MEP revision 04, September 16, 2026</x:v>
      </x:c>
      <x:c r="B62" s="6"/>
      <x:c r="C62" s="6"/>
      <x:c r="D62" s="6"/>
    </x:row>
    <x:row r="63" ht="23" customHeight="1">
      <x:c r="A63" s="2"/>
      <x:c r="B63" s="2"/>
      <x:c r="C63" s="2"/>
      <x:c r="D63" s="2"/>
    </x:row>
    <x:row r="64" ht="34" customHeight="1">
      <x:c r="A64" s="6" t="str">
        <x:v>No separate document ID was assigned in source-manifest.json; private PDF hash plus physical page is the evidence locator.</x:v>
      </x:c>
      <x:c r="B64" s="6"/>
      <x:c r="C64" s="6"/>
      <x:c r="D64" s="6"/>
    </x:row>
    <x:row r="65" ht="23" customHeight="1">
      <x:c r="A65" s="2"/>
      <x:c r="B65" s="2"/>
      <x:c r="C65" s="2"/>
      <x:c r="D65" s="2"/>
    </x:row>
    <x:row r="66" ht="34" customHeight="1">
      <x:c r="A66" s="6" t="str">
        <x:v>Source PDF SHA-256: 376b0c255165e00039c785d8008a16410c03d73ceaf9f8932fbe8e34a5941f00</x:v>
      </x:c>
      <x:c r="B66" s="6"/>
      <x:c r="C66" s="6"/>
      <x:c r="D66" s="6"/>
    </x:row>
    <x:row r="67" ht="23" customHeight="1">
      <x:c r="A67" s="2"/>
      <x:c r="B67" s="2"/>
      <x:c r="C67" s="2"/>
      <x:c r="D67" s="2"/>
    </x:row>
    <x:row r="68" ht="23" customHeight="1">
      <x:c r="A68" s="2"/>
      <x:c r="B68" s="2"/>
      <x:c r="C68" s="2"/>
      <x:c r="D68" s="2"/>
    </x:row>
    <x:row r="69" ht="34" customHeight="1">
      <x:c r="A69" s="12" t="str">
        <x:v>Sheet</x:v>
      </x:c>
      <x:c r="B69" s="12" t="str">
        <x:v>Source title</x:v>
      </x:c>
      <x:c r="C69" s="12" t="str">
        <x:v>Physical PDF page</x:v>
      </x:c>
      <x:c r="D69" s="2"/>
    </x:row>
    <x:row r="70" ht="15" hidden="0" customHeight="1">
      <x:c r="A70" s="13" t="str">
        <x:v>A000</x:v>
      </x:c>
      <x:c r="B70" s="13" t="str">
        <x:v>Cover</x:v>
      </x:c>
      <x:c r="C70" s="13" t="n">
        <x:v>1</x:v>
      </x:c>
      <x:c r="D70" s="2"/>
    </x:row>
    <x:row r="71" ht="15" hidden="0" customHeight="1">
      <x:c r="A71" s="13" t="str">
        <x:v>A100</x:v>
      </x:c>
      <x:c r="B71" s="13" t="str">
        <x:v>Demo Plan</x:v>
      </x:c>
      <x:c r="C71" s="13" t="n">
        <x:v>8</x:v>
      </x:c>
      <x:c r="D71" s="2"/>
    </x:row>
    <x:row r="72" ht="15" hidden="0" customHeight="1">
      <x:c r="A72" s="13" t="str">
        <x:v>A101</x:v>
      </x:c>
      <x:c r="B72" s="13" t="str">
        <x:v>Construction Plan, Schedules &amp; Details</x:v>
      </x:c>
      <x:c r="C72" s="13" t="n">
        <x:v>9</x:v>
      </x:c>
      <x:c r="D72" s="2"/>
    </x:row>
    <x:row r="73" ht="15" hidden="0" customHeight="1">
      <x:c r="A73" s="13" t="str">
        <x:v>A201</x:v>
      </x:c>
      <x:c r="B73" s="13" t="str">
        <x:v>RCP &amp; Power Plan</x:v>
      </x:c>
      <x:c r="C73" s="13" t="n">
        <x:v>10</x:v>
      </x:c>
      <x:c r="D73" s="2"/>
    </x:row>
    <x:row r="74" ht="15" hidden="0" customHeight="1">
      <x:c r="A74" s="13" t="str">
        <x:v>A301</x:v>
      </x:c>
      <x:c r="B74" s="13" t="str">
        <x:v>Finish &amp; Furniture Floor Plans &amp; Schedules</x:v>
      </x:c>
      <x:c r="C74" s="13" t="n">
        <x:v>11</x:v>
      </x:c>
      <x:c r="D74" s="2"/>
    </x:row>
    <x:row r="75" ht="15" hidden="0" customHeight="1">
      <x:c r="A75" s="13" t="str">
        <x:v>A401</x:v>
      </x:c>
      <x:c r="B75" s="13" t="str">
        <x:v>Interior Elevations</x:v>
      </x:c>
      <x:c r="C75" s="13" t="n">
        <x:v>12</x:v>
      </x:c>
      <x:c r="D75" s="2"/>
    </x:row>
    <x:row r="76" ht="15" hidden="0" customHeight="1">
      <x:c r="A76" s="13" t="str">
        <x:v>A501</x:v>
      </x:c>
      <x:c r="B76" s="13" t="str">
        <x:v>Door, Transition and Shelving Details</x:v>
      </x:c>
      <x:c r="C76" s="13" t="n">
        <x:v>13</x:v>
      </x:c>
      <x:c r="D76" s="2"/>
    </x:row>
    <x:row r="77" ht="15" hidden="0" customHeight="1">
      <x:c r="A77" s="13" t="str">
        <x:v>A601</x:v>
      </x:c>
      <x:c r="B77" s="13" t="str">
        <x:v>General Details</x:v>
      </x:c>
      <x:c r="C77" s="13" t="n">
        <x:v>14</x:v>
      </x:c>
      <x:c r="D77" s="2"/>
    </x:row>
    <x:row r="78" ht="15" hidden="0" customHeight="1">
      <x:c r="A78" s="13" t="str">
        <x:v>A701</x:v>
      </x:c>
      <x:c r="B78" s="13" t="str">
        <x:v>Millwork Details</x:v>
      </x:c>
      <x:c r="C78" s="13" t="n">
        <x:v>15</x:v>
      </x:c>
      <x:c r="D78" s="2"/>
    </x:row>
    <x:row r="79" ht="15" hidden="0" customHeight="1">
      <x:c r="A79" s="13" t="str">
        <x:v>P101</x:v>
      </x:c>
      <x:c r="B79" s="13" t="str">
        <x:v>Plumbing Floor Plan</x:v>
      </x:c>
      <x:c r="C79" s="13" t="n">
        <x:v>18</x:v>
      </x:c>
      <x:c r="D79" s="2"/>
    </x:row>
    <x:row r="80" ht="15" hidden="0" customHeight="1">
      <x:c r="A80" s="13" t="str">
        <x:v>P401</x:v>
      </x:c>
      <x:c r="B80" s="13" t="str">
        <x:v>Plumbing Riser Diagram</x:v>
      </x:c>
      <x:c r="C80" s="13" t="n">
        <x:v>19</x:v>
      </x:c>
      <x:c r="D80" s="2"/>
    </x:row>
    <x:row r="81" ht="15" hidden="0" customHeight="1">
      <x:c r="A81" s="13" t="str">
        <x:v>P501</x:v>
      </x:c>
      <x:c r="B81" s="13" t="str">
        <x:v>Plumbing Details</x:v>
      </x:c>
      <x:c r="C81" s="13" t="n">
        <x:v>20</x:v>
      </x:c>
      <x:c r="D81" s="2"/>
    </x:row>
    <x:row r="82" ht="15" hidden="0" customHeight="1">
      <x:c r="A82" s="13" t="str">
        <x:v>P601</x:v>
      </x:c>
      <x:c r="B82" s="13" t="str">
        <x:v>Plumbing Schedules</x:v>
      </x:c>
      <x:c r="C82" s="13" t="n">
        <x:v>21</x:v>
      </x:c>
      <x:c r="D82" s="2"/>
    </x:row>
    <x:row r="83" ht="15" hidden="0" customHeight="1">
      <x:c r="A83" s="13" t="str">
        <x:v>M101</x:v>
      </x:c>
      <x:c r="B83" s="13" t="str">
        <x:v>Mechanical Floor Plan</x:v>
      </x:c>
      <x:c r="C83" s="13" t="n">
        <x:v>24</x:v>
      </x:c>
      <x:c r="D83" s="2"/>
    </x:row>
    <x:row r="84" ht="15" hidden="0" customHeight="1">
      <x:c r="A84" s="13" t="str">
        <x:v>M102</x:v>
      </x:c>
      <x:c r="B84" s="13" t="str">
        <x:v>Mechanical Roof Floor Plan</x:v>
      </x:c>
      <x:c r="C84" s="13" t="n">
        <x:v>25</x:v>
      </x:c>
      <x:c r="D84" s="2"/>
    </x:row>
    <x:row r="85" ht="15" hidden="0" customHeight="1">
      <x:c r="A85" s="13" t="str">
        <x:v>M301</x:v>
      </x:c>
      <x:c r="B85" s="13" t="str">
        <x:v>Mechanical Details</x:v>
      </x:c>
      <x:c r="C85" s="13" t="n">
        <x:v>26</x:v>
      </x:c>
      <x:c r="D85" s="2"/>
    </x:row>
    <x:row r="86" ht="15" hidden="0" customHeight="1">
      <x:c r="A86" s="13" t="str">
        <x:v>M401</x:v>
      </x:c>
      <x:c r="B86" s="13" t="str">
        <x:v>Mechanical Schedules</x:v>
      </x:c>
      <x:c r="C86" s="13" t="n">
        <x:v>27</x:v>
      </x:c>
      <x:c r="D86" s="2"/>
    </x:row>
    <x:row r="87" ht="15" hidden="0" customHeight="1">
      <x:c r="A87" s="13" t="str">
        <x:v>E101</x:v>
      </x:c>
      <x:c r="B87" s="13" t="str">
        <x:v>Electrical Power Floor Plan</x:v>
      </x:c>
      <x:c r="C87" s="13" t="n">
        <x:v>31</x:v>
      </x:c>
      <x:c r="D87" s="2"/>
    </x:row>
    <x:row r="88" ht="15" hidden="0" customHeight="1">
      <x:c r="A88" s="13" t="str">
        <x:v>E102</x:v>
      </x:c>
      <x:c r="B88" s="13" t="str">
        <x:v>Electrical Lighting Floor Plan</x:v>
      </x:c>
      <x:c r="C88" s="13" t="n">
        <x:v>32</x:v>
      </x:c>
      <x:c r="D88" s="2"/>
    </x:row>
    <x:row r="89" ht="15" hidden="0" customHeight="1">
      <x:c r="A89" s="13" t="str">
        <x:v>E103</x:v>
      </x:c>
      <x:c r="B89" s="13" t="str">
        <x:v>Electrical Roof Floor Plan</x:v>
      </x:c>
      <x:c r="C89" s="13" t="n">
        <x:v>33</x:v>
      </x:c>
      <x:c r="D89" s="2"/>
    </x:row>
    <x:row r="90" ht="15" hidden="0" customHeight="1">
      <x:c r="A90" s="13" t="str">
        <x:v>E501</x:v>
      </x:c>
      <x:c r="B90" s="13" t="str">
        <x:v>Electrical Details</x:v>
      </x:c>
      <x:c r="C90" s="13" t="n">
        <x:v>34</x:v>
      </x:c>
      <x:c r="D90" s="2"/>
    </x:row>
    <x:row r="91" ht="15" hidden="0" customHeight="1">
      <x:c r="A91" s="13" t="str">
        <x:v>E601</x:v>
      </x:c>
      <x:c r="B91" s="13" t="str">
        <x:v>Electrical Single Line and Panel Schedules</x:v>
      </x:c>
      <x:c r="C91" s="13" t="n">
        <x:v>35</x:v>
      </x:c>
      <x:c r="D91" s="2"/>
    </x:row>
    <x:row r="92" ht="15" hidden="0" customHeight="1">
      <x:c r="A92" s="13" t="str">
        <x:v>EN001</x:v>
      </x:c>
      <x:c r="B92" s="13" t="str">
        <x:v>Energy Compliance Forms</x:v>
      </x:c>
      <x:c r="C92" s="13" t="n">
        <x:v>36</x:v>
      </x:c>
      <x:c r="D92" s="2"/>
    </x:row>
    <x:row r="93" ht="15" hidden="0" customHeight="1">
      <x:c r="A93" s="13" t="str">
        <x:v>EN002</x:v>
      </x:c>
      <x:c r="B93" s="13" t="str">
        <x:v>Energy Compliance Forms</x:v>
      </x:c>
      <x:c r="C93" s="13" t="n">
        <x:v>37</x:v>
      </x:c>
      <x:c r="D93" s="2"/>
    </x:row>
    <x:row r="94" ht="23" customHeight="1">
      <x:c r="A94" s="2"/>
      <x:c r="B94" s="2"/>
      <x:c r="C94" s="2"/>
      <x:c r="D94" s="2"/>
    </x:row>
    <x:row r="95" ht="23" customHeight="1">
      <x:c r="A95" s="2"/>
      <x:c r="B95" s="2"/>
      <x:c r="C95" s="2"/>
      <x:c r="D95" s="2"/>
    </x:row>
    <x:row r="96" ht="23" customHeight="1">
      <x:c r="A96" s="2"/>
      <x:c r="B96" s="2"/>
      <x:c r="C96" s="2"/>
      <x:c r="D96" s="2"/>
    </x:row>
    <x:row r="97" ht="23" customHeight="1">
      <x:c r="A97" s="2"/>
      <x:c r="B97" s="2"/>
      <x:c r="C97" s="2"/>
      <x:c r="D97" s="2"/>
    </x:row>
    <x:row r="98" ht="23" customHeight="1">
      <x:c r="A98" s="2"/>
      <x:c r="B98" s="2"/>
      <x:c r="C98" s="2"/>
      <x:c r="D98" s="2"/>
    </x:row>
    <x:row r="99" ht="23" customHeight="1">
      <x:c r="A99" s="2"/>
      <x:c r="B99" s="2"/>
      <x:c r="C99" s="2"/>
      <x:c r="D99" s="2"/>
    </x:row>
    <x:row r="100" ht="23" customHeight="1">
      <x:c r="A100" s="2"/>
      <x:c r="B100" s="2"/>
      <x:c r="C100" s="2"/>
      <x:c r="D100" s="2"/>
    </x:row>
    <x:row r="101" ht="23" customHeight="1">
      <x:c r="A101" s="2"/>
      <x:c r="B101" s="2"/>
      <x:c r="C101" s="2"/>
      <x:c r="D101" s="2"/>
    </x:row>
    <x:row r="102" ht="23" customHeight="1">
      <x:c r="A102" s="2"/>
      <x:c r="B102" s="2"/>
      <x:c r="C102" s="2"/>
      <x:c r="D102" s="2"/>
    </x:row>
    <x:row r="103" ht="23" customHeight="1">
      <x:c r="A103" s="2"/>
      <x:c r="B103" s="2"/>
      <x:c r="C103" s="2"/>
      <x:c r="D103" s="2"/>
    </x:row>
    <x:row r="104" ht="23" customHeight="1">
      <x:c r="A104" s="2"/>
      <x:c r="B104" s="2"/>
      <x:c r="C104" s="2"/>
      <x:c r="D104" s="2"/>
    </x:row>
    <x:row r="105" ht="23" customHeight="1">
      <x:c r="A105" s="2"/>
      <x:c r="B105" s="2"/>
      <x:c r="C105" s="2"/>
      <x:c r="D105" s="2"/>
    </x:row>
    <x:row r="106" ht="23" customHeight="1">
      <x:c r="A106" s="2"/>
      <x:c r="B106" s="2"/>
      <x:c r="C106" s="2"/>
      <x:c r="D106" s="2"/>
    </x:row>
    <x:row r="107" ht="23" customHeight="1">
      <x:c r="A107" s="2"/>
      <x:c r="B107" s="2"/>
      <x:c r="C107" s="2"/>
      <x:c r="D107" s="2"/>
    </x:row>
    <x:row r="108" ht="23" customHeight="1">
      <x:c r="A108" s="2"/>
      <x:c r="B108" s="2"/>
      <x:c r="C108" s="2"/>
      <x:c r="D108" s="2"/>
    </x:row>
    <x:row r="109" ht="23" customHeight="1">
      <x:c r="A109" s="2"/>
      <x:c r="B109" s="2"/>
      <x:c r="C109" s="2"/>
      <x:c r="D109" s="2"/>
    </x:row>
    <x:row r="110" ht="23" customHeight="1">
      <x:c r="A110" s="2"/>
      <x:c r="B110" s="2"/>
      <x:c r="C110" s="2"/>
      <x:c r="D110" s="2"/>
    </x:row>
    <x:row r="111" ht="23" customHeight="1">
      <x:c r="A111" s="2"/>
      <x:c r="B111" s="2"/>
      <x:c r="C111" s="2"/>
      <x:c r="D111" s="2"/>
    </x:row>
    <x:row r="112" ht="23" customHeight="1">
      <x:c r="A112" s="2"/>
      <x:c r="B112" s="2"/>
      <x:c r="C112" s="2"/>
      <x:c r="D112" s="2"/>
    </x:row>
    <x:row r="113" ht="23" customHeight="1">
      <x:c r="A113" s="2"/>
      <x:c r="B113" s="2"/>
      <x:c r="C113" s="2"/>
      <x:c r="D113" s="2"/>
    </x:row>
    <x:row r="114" ht="23" customHeight="1">
      <x:c r="A114" s="2"/>
      <x:c r="B114" s="2"/>
      <x:c r="C114" s="2"/>
      <x:c r="D114" s="2"/>
    </x:row>
    <x:row r="115" ht="23" customHeight="1">
      <x:c r="A115" s="2"/>
      <x:c r="B115" s="2"/>
      <x:c r="C115" s="2"/>
      <x:c r="D115" s="2"/>
    </x:row>
    <x:row r="116" ht="23" customHeight="1">
      <x:c r="A116" s="2"/>
      <x:c r="B116" s="2"/>
      <x:c r="C116" s="2"/>
      <x:c r="D116" s="2"/>
    </x:row>
    <x:row r="117" ht="23" customHeight="1">
      <x:c r="A117" s="2"/>
      <x:c r="B117" s="2"/>
      <x:c r="C117" s="2"/>
      <x:c r="D117" s="2"/>
    </x:row>
    <x:row r="118" ht="23" customHeight="1">
      <x:c r="A118" s="2"/>
      <x:c r="B118" s="2"/>
      <x:c r="C118" s="2"/>
      <x:c r="D118" s="2"/>
    </x:row>
    <x:row r="119" ht="23" customHeight="1">
      <x:c r="A119" s="2"/>
      <x:c r="B119" s="2"/>
      <x:c r="C119" s="2"/>
      <x:c r="D119" s="2"/>
    </x:row>
    <x:row r="120" ht="23" customHeight="1">
      <x:c r="A120" s="2"/>
      <x:c r="B120" s="2"/>
      <x:c r="C120" s="2"/>
      <x:c r="D120" s="2"/>
    </x:row>
    <x:row r="121" ht="23" customHeight="1">
      <x:c r="A121" s="2"/>
      <x:c r="B121" s="2"/>
      <x:c r="C121" s="2"/>
      <x:c r="D121" s="2"/>
    </x:row>
    <x:row r="122" ht="23" customHeight="1">
      <x:c r="A122" s="2"/>
      <x:c r="B122" s="2"/>
      <x:c r="C122" s="2"/>
      <x:c r="D122" s="2"/>
    </x:row>
    <x:row r="123" ht="23" customHeight="1">
      <x:c r="A123" s="2"/>
      <x:c r="B123" s="2"/>
      <x:c r="C123" s="2"/>
      <x:c r="D123" s="2"/>
    </x:row>
    <x:row r="124" ht="23" customHeight="1">
      <x:c r="A124" s="2"/>
      <x:c r="B124" s="2"/>
      <x:c r="C124" s="2"/>
      <x:c r="D124" s="2"/>
    </x:row>
    <x:row r="125" ht="23" customHeight="1">
      <x:c r="A125" s="2"/>
      <x:c r="B125" s="2"/>
      <x:c r="C125" s="2"/>
      <x:c r="D125" s="2"/>
    </x:row>
    <x:row r="126" ht="23" customHeight="1">
      <x:c r="A126" s="2"/>
      <x:c r="B126" s="2"/>
      <x:c r="C126" s="2"/>
      <x:c r="D126" s="2"/>
    </x:row>
    <x:row r="127" ht="23" customHeight="1">
      <x:c r="A127" s="2"/>
      <x:c r="B127" s="2"/>
      <x:c r="C127" s="2"/>
      <x:c r="D127" s="2"/>
    </x:row>
    <x:row r="128" ht="23" customHeight="1">
      <x:c r="A128" s="2"/>
      <x:c r="B128" s="2"/>
      <x:c r="C128" s="2"/>
      <x:c r="D128" s="2"/>
    </x:row>
    <x:row r="129" ht="23" customHeight="1">
      <x:c r="A129" s="2"/>
      <x:c r="B129" s="2"/>
      <x:c r="C129" s="2"/>
      <x:c r="D129" s="2"/>
    </x:row>
    <x:row r="130" ht="23" customHeight="1">
      <x:c r="A130" s="2"/>
      <x:c r="B130" s="2"/>
      <x:c r="C130" s="2"/>
      <x:c r="D130" s="2"/>
    </x:row>
    <x:row r="131" ht="23" customHeight="1">
      <x:c r="A131" s="2"/>
      <x:c r="B131" s="2"/>
      <x:c r="C131" s="2"/>
      <x:c r="D131" s="2"/>
    </x:row>
    <x:row r="132" ht="23" customHeight="1">
      <x:c r="A132" s="2"/>
      <x:c r="B132" s="2"/>
      <x:c r="C132" s="2"/>
      <x:c r="D132" s="2"/>
    </x:row>
    <x:row r="133" ht="23" customHeight="1">
      <x:c r="A133" s="2"/>
      <x:c r="B133" s="2"/>
      <x:c r="C133" s="2"/>
      <x:c r="D133" s="2"/>
    </x:row>
    <x:row r="134" ht="23" customHeight="1">
      <x:c r="A134" s="2"/>
      <x:c r="B134" s="2"/>
      <x:c r="C134" s="2"/>
      <x:c r="D134" s="2"/>
    </x:row>
    <x:row r="135" ht="23" customHeight="1">
      <x:c r="A135" s="2"/>
      <x:c r="B135" s="2"/>
      <x:c r="C135" s="2"/>
      <x:c r="D135" s="2"/>
    </x:row>
    <x:row r="136" ht="23" customHeight="1">
      <x:c r="A136" s="2"/>
      <x:c r="B136" s="2"/>
      <x:c r="C136" s="2"/>
      <x:c r="D136" s="2"/>
    </x:row>
    <x:row r="137" ht="23" customHeight="1">
      <x:c r="A137" s="2"/>
      <x:c r="B137" s="2"/>
      <x:c r="C137" s="2"/>
      <x:c r="D137" s="2"/>
    </x:row>
    <x:row r="138" ht="23" customHeight="1">
      <x:c r="A138" s="2"/>
      <x:c r="B138" s="2"/>
      <x:c r="C138" s="2"/>
      <x:c r="D138" s="2"/>
    </x:row>
    <x:row r="139" ht="23" customHeight="1">
      <x:c r="A139" s="2"/>
      <x:c r="B139" s="2"/>
      <x:c r="C139" s="2"/>
      <x:c r="D139" s="2"/>
    </x:row>
    <x:row r="140" ht="23" customHeight="1">
      <x:c r="A140" s="2"/>
      <x:c r="B140" s="2"/>
      <x:c r="C140" s="2"/>
      <x:c r="D140" s="2"/>
    </x:row>
    <x:row r="141" ht="23" customHeight="1">
      <x:c r="A141" s="2"/>
      <x:c r="B141" s="2"/>
      <x:c r="C141" s="2"/>
      <x:c r="D141" s="2"/>
    </x:row>
    <x:row r="142" ht="23" customHeight="1">
      <x:c r="A142" s="2"/>
      <x:c r="B142" s="2"/>
      <x:c r="C142" s="2"/>
      <x:c r="D142" s="2"/>
    </x:row>
    <x:row r="143" ht="23" customHeight="1">
      <x:c r="A143" s="2"/>
      <x:c r="B143" s="2"/>
      <x:c r="C143" s="2"/>
      <x:c r="D143" s="2"/>
    </x:row>
    <x:row r="144" ht="23" customHeight="1">
      <x:c r="A144" s="2"/>
      <x:c r="B144" s="2"/>
      <x:c r="C144" s="2"/>
      <x:c r="D144" s="2"/>
    </x:row>
    <x:row r="145" ht="23" customHeight="1">
      <x:c r="A145" s="2"/>
      <x:c r="B145" s="2"/>
      <x:c r="C145" s="2"/>
      <x:c r="D145" s="2"/>
    </x:row>
    <x:row r="146" ht="23" customHeight="1">
      <x:c r="A146" s="2"/>
      <x:c r="B146" s="2"/>
      <x:c r="C146" s="2"/>
      <x:c r="D146" s="2"/>
    </x:row>
    <x:row r="147" ht="23" customHeight="1">
      <x:c r="A147" s="2"/>
      <x:c r="B147" s="2"/>
      <x:c r="C147" s="2"/>
      <x:c r="D147" s="2"/>
    </x:row>
    <x:row r="148" ht="23" customHeight="1">
      <x:c r="A148" s="2"/>
      <x:c r="B148" s="2"/>
      <x:c r="C148" s="2"/>
      <x:c r="D148" s="2"/>
    </x:row>
    <x:row r="149" ht="23" customHeight="1">
      <x:c r="A149" s="2"/>
      <x:c r="B149" s="2"/>
      <x:c r="C149" s="2"/>
      <x:c r="D149" s="2"/>
    </x:row>
    <x:row r="150" ht="23" customHeight="1">
      <x:c r="A150" s="2"/>
      <x:c r="B150" s="2"/>
      <x:c r="C150" s="2"/>
      <x:c r="D150" s="2"/>
    </x:row>
    <x:row r="151" ht="23" customHeight="1">
      <x:c r="A151" s="2"/>
      <x:c r="B151" s="2"/>
      <x:c r="C151" s="2"/>
      <x:c r="D151" s="2"/>
    </x:row>
    <x:row r="152" ht="23" customHeight="1">
      <x:c r="A152" s="2"/>
      <x:c r="B152" s="2"/>
      <x:c r="C152" s="2"/>
      <x:c r="D152" s="2"/>
    </x:row>
    <x:row r="153" ht="23" customHeight="1">
      <x:c r="A153" s="2"/>
      <x:c r="B153" s="2"/>
      <x:c r="C153" s="2"/>
      <x:c r="D153" s="2"/>
    </x:row>
    <x:row r="154" ht="23" customHeight="1">
      <x:c r="A154" s="2"/>
      <x:c r="B154" s="2"/>
      <x:c r="C154" s="2"/>
      <x:c r="D154" s="2"/>
    </x:row>
    <x:row r="155" ht="23" customHeight="1">
      <x:c r="A155" s="2"/>
      <x:c r="B155" s="2"/>
      <x:c r="C155" s="2"/>
      <x:c r="D155" s="2"/>
    </x:row>
    <x:row r="156" ht="23" customHeight="1">
      <x:c r="A156" s="2"/>
      <x:c r="B156" s="2"/>
      <x:c r="C156" s="2"/>
      <x:c r="D156" s="2"/>
    </x:row>
    <x:row r="157" ht="23" customHeight="1">
      <x:c r="A157" s="2"/>
      <x:c r="B157" s="2"/>
      <x:c r="C157" s="2"/>
      <x:c r="D157" s="2"/>
    </x:row>
    <x:row r="158" ht="23" customHeight="1">
      <x:c r="A158" s="2"/>
      <x:c r="B158" s="2"/>
      <x:c r="C158" s="2"/>
      <x:c r="D158" s="2"/>
    </x:row>
    <x:row r="159" ht="23" customHeight="1">
      <x:c r="A159" s="2"/>
      <x:c r="B159" s="2"/>
      <x:c r="C159" s="2"/>
      <x:c r="D159" s="2"/>
    </x:row>
    <x:row r="160" ht="23" customHeight="1">
      <x:c r="A160" s="2"/>
      <x:c r="B160" s="2"/>
      <x:c r="C160" s="2"/>
      <x:c r="D160" s="2"/>
    </x:row>
    <x:row r="161" ht="23" customHeight="1">
      <x:c r="A161" s="2"/>
      <x:c r="B161" s="2"/>
      <x:c r="C161" s="2"/>
      <x:c r="D161" s="2"/>
    </x:row>
    <x:row r="162" ht="23" customHeight="1">
      <x:c r="A162" s="2"/>
      <x:c r="B162" s="2"/>
      <x:c r="C162" s="2"/>
      <x:c r="D162" s="2"/>
    </x:row>
    <x:row r="163" ht="23" customHeight="1">
      <x:c r="A163" s="2"/>
      <x:c r="B163" s="2"/>
      <x:c r="C163" s="2"/>
      <x:c r="D163" s="2"/>
    </x:row>
    <x:row r="164" ht="23" customHeight="1">
      <x:c r="A164" s="2"/>
      <x:c r="B164" s="2"/>
      <x:c r="C164" s="2"/>
      <x:c r="D164" s="2"/>
    </x:row>
    <x:row r="165" ht="23" customHeight="1">
      <x:c r="A165" s="2"/>
      <x:c r="B165" s="2"/>
      <x:c r="C165" s="2"/>
      <x:c r="D165" s="2"/>
    </x:row>
    <x:row r="166" ht="23" customHeight="1">
      <x:c r="A166" s="2"/>
      <x:c r="B166" s="2"/>
      <x:c r="C166" s="2"/>
      <x:c r="D166" s="2"/>
    </x:row>
    <x:row r="167" ht="23" customHeight="1">
      <x:c r="A167" s="2"/>
      <x:c r="B167" s="2"/>
      <x:c r="C167" s="2"/>
      <x:c r="D167" s="2"/>
    </x:row>
    <x:row r="168" ht="23" customHeight="1">
      <x:c r="A168" s="2"/>
      <x:c r="B168" s="2"/>
      <x:c r="C168" s="2"/>
      <x:c r="D168" s="2"/>
    </x:row>
    <x:row r="169" ht="23" customHeight="1">
      <x:c r="A169" s="2"/>
      <x:c r="B169" s="2"/>
      <x:c r="C169" s="2"/>
      <x:c r="D169" s="2"/>
    </x:row>
    <x:row r="170" ht="23" customHeight="1">
      <x:c r="A170" s="2"/>
      <x:c r="B170" s="2"/>
      <x:c r="C170" s="2"/>
      <x:c r="D170" s="2"/>
    </x:row>
    <x:row r="171" ht="23" customHeight="1">
      <x:c r="A171" s="2"/>
      <x:c r="B171" s="2"/>
      <x:c r="C171" s="2"/>
      <x:c r="D171" s="2"/>
    </x:row>
    <x:row r="172" ht="23" customHeight="1">
      <x:c r="A172" s="2"/>
      <x:c r="B172" s="2"/>
      <x:c r="C172" s="2"/>
      <x:c r="D172" s="2"/>
    </x:row>
    <x:row r="173" ht="23" customHeight="1">
      <x:c r="A173" s="2"/>
      <x:c r="B173" s="2"/>
      <x:c r="C173" s="2"/>
      <x:c r="D173" s="2"/>
    </x:row>
    <x:row r="174" ht="23" customHeight="1">
      <x:c r="A174" s="2"/>
      <x:c r="B174" s="2"/>
      <x:c r="C174" s="2"/>
      <x:c r="D174" s="2"/>
    </x:row>
    <x:row r="175" ht="23" customHeight="1">
      <x:c r="A175" s="2"/>
      <x:c r="B175" s="2"/>
      <x:c r="C175" s="2"/>
      <x:c r="D175" s="2"/>
    </x:row>
    <x:row r="176" ht="23" customHeight="1">
      <x:c r="A176" s="2"/>
      <x:c r="B176" s="2"/>
      <x:c r="C176" s="2"/>
      <x:c r="D176" s="2"/>
    </x:row>
    <x:row r="177" ht="23" customHeight="1">
      <x:c r="A177" s="2"/>
      <x:c r="B177" s="2"/>
      <x:c r="C177" s="2"/>
      <x:c r="D177" s="2"/>
    </x:row>
    <x:row r="178" ht="23" customHeight="1">
      <x:c r="A178" s="2"/>
      <x:c r="B178" s="2"/>
      <x:c r="C178" s="2"/>
      <x:c r="D178" s="2"/>
    </x:row>
    <x:row r="179" ht="23" customHeight="1">
      <x:c r="A179" s="2"/>
      <x:c r="B179" s="2"/>
      <x:c r="C179" s="2"/>
      <x:c r="D179" s="2"/>
    </x:row>
    <x:row r="180" ht="23" customHeight="1">
      <x:c r="A180" s="2"/>
      <x:c r="B180" s="2"/>
      <x:c r="C180" s="2"/>
      <x:c r="D180" s="2"/>
    </x:row>
    <x:row r="181" ht="23" customHeight="1">
      <x:c r="A181" s="2"/>
      <x:c r="B181" s="2"/>
      <x:c r="C181" s="2"/>
      <x:c r="D181" s="2"/>
    </x:row>
    <x:row r="182" ht="23" customHeight="1">
      <x:c r="A182" s="2"/>
      <x:c r="B182" s="2"/>
      <x:c r="C182" s="2"/>
      <x:c r="D182" s="2"/>
    </x:row>
    <x:row r="183" ht="23" customHeight="1">
      <x:c r="A183" s="2"/>
      <x:c r="B183" s="2"/>
      <x:c r="C183" s="2"/>
      <x:c r="D183" s="2"/>
    </x:row>
    <x:row r="184" ht="23" customHeight="1">
      <x:c r="A184" s="2"/>
      <x:c r="B184" s="2"/>
      <x:c r="C184" s="2"/>
      <x:c r="D184" s="2"/>
    </x:row>
    <x:row r="185" ht="23" customHeight="1">
      <x:c r="A185" s="2"/>
      <x:c r="B185" s="2"/>
      <x:c r="C185" s="2"/>
      <x:c r="D185" s="2"/>
    </x:row>
    <x:row r="186" ht="23" customHeight="1">
      <x:c r="A186" s="2"/>
      <x:c r="B186" s="2"/>
      <x:c r="C186" s="2"/>
      <x:c r="D186" s="2"/>
    </x:row>
    <x:row r="187" ht="23" customHeight="1">
      <x:c r="A187" s="2"/>
      <x:c r="B187" s="2"/>
      <x:c r="C187" s="2"/>
      <x:c r="D187" s="2"/>
    </x:row>
    <x:row r="188" ht="23" customHeight="1">
      <x:c r="A188" s="2"/>
      <x:c r="B188" s="2"/>
      <x:c r="C188" s="2"/>
      <x:c r="D188" s="2"/>
    </x:row>
    <x:row r="189" ht="23" customHeight="1">
      <x:c r="A189" s="2"/>
      <x:c r="B189" s="2"/>
      <x:c r="C189" s="2"/>
      <x:c r="D189" s="2"/>
    </x:row>
    <x:row r="190" ht="23" customHeight="1">
      <x:c r="A190" s="2"/>
      <x:c r="B190" s="2"/>
      <x:c r="C190" s="2"/>
      <x:c r="D190" s="2"/>
    </x:row>
    <x:row r="191" ht="23" customHeight="1">
      <x:c r="A191" s="2"/>
      <x:c r="B191" s="2"/>
      <x:c r="C191" s="2"/>
      <x:c r="D191" s="2"/>
    </x:row>
    <x:row r="192" ht="23" customHeight="1">
      <x:c r="A192" s="2"/>
      <x:c r="B192" s="2"/>
      <x:c r="C192" s="2"/>
      <x:c r="D192" s="2"/>
    </x:row>
    <x:row r="193" ht="23" customHeight="1">
      <x:c r="A193" s="2"/>
      <x:c r="B193" s="2"/>
      <x:c r="C193" s="2"/>
      <x:c r="D193" s="2"/>
    </x:row>
    <x:row r="194" ht="23" customHeight="1">
      <x:c r="A194" s="2"/>
      <x:c r="B194" s="2"/>
      <x:c r="C194" s="2"/>
      <x:c r="D194" s="2"/>
    </x:row>
    <x:row r="195" ht="23" customHeight="1">
      <x:c r="A195" s="2"/>
      <x:c r="B195" s="2"/>
      <x:c r="C195" s="2"/>
      <x:c r="D195" s="2"/>
    </x:row>
    <x:row r="196" ht="23" customHeight="1">
      <x:c r="A196" s="2"/>
      <x:c r="B196" s="2"/>
      <x:c r="C196" s="2"/>
      <x:c r="D196" s="2"/>
    </x:row>
    <x:row r="197" ht="23" customHeight="1">
      <x:c r="A197" s="2"/>
      <x:c r="B197" s="2"/>
      <x:c r="C197" s="2"/>
      <x:c r="D197" s="2"/>
    </x:row>
    <x:row r="198" ht="23" customHeight="1">
      <x:c r="A198" s="2"/>
      <x:c r="B198" s="2"/>
      <x:c r="C198" s="2"/>
      <x:c r="D198" s="2"/>
    </x:row>
    <x:row r="199" ht="23" customHeight="1">
      <x:c r="A199" s="2"/>
      <x:c r="B199" s="2"/>
      <x:c r="C199" s="2"/>
      <x:c r="D199" s="2"/>
    </x:row>
    <x:row r="200" ht="23" customHeight="1">
      <x:c r="A200" s="2"/>
      <x:c r="B200" s="2"/>
      <x:c r="C200" s="2"/>
      <x:c r="D200" s="2"/>
    </x:row>
    <x:row r="201" ht="23" customHeight="1">
      <x:c r="A201" s="2"/>
      <x:c r="B201" s="2"/>
      <x:c r="C201" s="2"/>
      <x:c r="D201" s="2"/>
    </x:row>
    <x:row r="202" ht="23" customHeight="1">
      <x:c r="A202" s="2"/>
      <x:c r="B202" s="2"/>
      <x:c r="C202" s="2"/>
      <x:c r="D202" s="2"/>
    </x:row>
    <x:row r="203" ht="23" customHeight="1">
      <x:c r="A203" s="2"/>
      <x:c r="B203" s="2"/>
      <x:c r="C203" s="2"/>
      <x:c r="D203" s="2"/>
    </x:row>
    <x:row r="204" ht="23" customHeight="1">
      <x:c r="A204" s="2"/>
      <x:c r="B204" s="2"/>
      <x:c r="C204" s="2"/>
      <x:c r="D204" s="2"/>
    </x:row>
    <x:row r="205" ht="23" customHeight="1">
      <x:c r="A205" s="2"/>
      <x:c r="B205" s="2"/>
      <x:c r="C205" s="2"/>
      <x:c r="D205" s="2"/>
    </x:row>
    <x:row r="206" ht="23" customHeight="1">
      <x:c r="A206" s="2"/>
      <x:c r="B206" s="2"/>
      <x:c r="C206" s="2"/>
      <x:c r="D206" s="2"/>
    </x:row>
    <x:row r="207" ht="23" customHeight="1">
      <x:c r="A207" s="2"/>
      <x:c r="B207" s="2"/>
      <x:c r="C207" s="2"/>
      <x:c r="D207" s="2"/>
    </x:row>
    <x:row r="208" ht="23" customHeight="1">
      <x:c r="A208" s="2"/>
      <x:c r="B208" s="2"/>
      <x:c r="C208" s="2"/>
      <x:c r="D208" s="2"/>
    </x:row>
    <x:row r="209" ht="23" customHeight="1">
      <x:c r="A209" s="2"/>
      <x:c r="B209" s="2"/>
      <x:c r="C209" s="2"/>
      <x:c r="D209" s="2"/>
    </x:row>
    <x:row r="210" ht="23" customHeight="1">
      <x:c r="A210" s="2"/>
      <x:c r="B210" s="2"/>
      <x:c r="C210" s="2"/>
      <x:c r="D210" s="2"/>
    </x:row>
    <x:row r="211" ht="23" customHeight="1">
      <x:c r="A211" s="2"/>
      <x:c r="B211" s="2"/>
      <x:c r="C211" s="2"/>
      <x:c r="D211" s="2"/>
    </x:row>
    <x:row r="212" ht="23" customHeight="1">
      <x:c r="A212" s="2"/>
      <x:c r="B212" s="2"/>
      <x:c r="C212" s="2"/>
      <x:c r="D212" s="2"/>
    </x:row>
    <x:row r="213" ht="23" customHeight="1">
      <x:c r="A213" s="2"/>
      <x:c r="B213" s="2"/>
      <x:c r="C213" s="2"/>
      <x:c r="D213" s="2"/>
    </x:row>
    <x:row r="214" ht="23" customHeight="1">
      <x:c r="A214" s="2"/>
      <x:c r="B214" s="2"/>
      <x:c r="C214" s="2"/>
      <x:c r="D214" s="2"/>
    </x:row>
    <x:row r="215" ht="23" customHeight="1">
      <x:c r="A215" s="2"/>
      <x:c r="B215" s="2"/>
      <x:c r="C215" s="2"/>
      <x:c r="D215" s="2"/>
    </x:row>
    <x:row r="216" ht="23" customHeight="1">
      <x:c r="A216" s="2"/>
      <x:c r="B216" s="2"/>
      <x:c r="C216" s="2"/>
      <x:c r="D216" s="2"/>
    </x:row>
    <x:row r="217" ht="23" customHeight="1">
      <x:c r="A217" s="2"/>
      <x:c r="B217" s="2"/>
      <x:c r="C217" s="2"/>
      <x:c r="D217" s="2"/>
    </x:row>
    <x:row r="218" ht="23" customHeight="1">
      <x:c r="A218" s="2"/>
      <x:c r="B218" s="2"/>
      <x:c r="C218" s="2"/>
      <x:c r="D218" s="2"/>
    </x:row>
    <x:row r="219" ht="23" customHeight="1">
      <x:c r="A219" s="2"/>
      <x:c r="B219" s="2"/>
      <x:c r="C219" s="2"/>
      <x:c r="D219" s="2"/>
    </x:row>
    <x:row r="220" ht="23" customHeight="1">
      <x:c r="A220" s="2"/>
      <x:c r="B220" s="2"/>
      <x:c r="C220" s="2"/>
      <x:c r="D220" s="2"/>
    </x:row>
    <x:row r="221" ht="23" customHeight="1">
      <x:c r="A221" s="2"/>
      <x:c r="B221" s="2"/>
      <x:c r="C221" s="2"/>
      <x:c r="D221" s="2"/>
    </x:row>
    <x:row r="222" ht="23" customHeight="1">
      <x:c r="A222" s="2"/>
      <x:c r="B222" s="2"/>
      <x:c r="C222" s="2"/>
      <x:c r="D222" s="2"/>
    </x:row>
    <x:row r="223" ht="23" customHeight="1">
      <x:c r="A223" s="2"/>
      <x:c r="B223" s="2"/>
      <x:c r="C223" s="2"/>
      <x:c r="D223" s="2"/>
    </x:row>
    <x:row r="224" ht="23" customHeight="1">
      <x:c r="A224" s="2"/>
      <x:c r="B224" s="2"/>
      <x:c r="C224" s="2"/>
      <x:c r="D224" s="2"/>
    </x:row>
    <x:row r="225" ht="23" customHeight="1">
      <x:c r="A225" s="2"/>
      <x:c r="B225" s="2"/>
      <x:c r="C225" s="2"/>
      <x:c r="D225" s="2"/>
    </x:row>
    <x:row r="226" ht="23" customHeight="1">
      <x:c r="A226" s="2"/>
      <x:c r="B226" s="2"/>
      <x:c r="C226" s="2"/>
      <x:c r="D226" s="2"/>
    </x:row>
    <x:row r="227" ht="23" customHeight="1">
      <x:c r="A227" s="2"/>
      <x:c r="B227" s="2"/>
      <x:c r="C227" s="2"/>
      <x:c r="D227" s="2"/>
    </x:row>
    <x:row r="228" ht="23" customHeight="1">
      <x:c r="A228" s="2"/>
      <x:c r="B228" s="2"/>
      <x:c r="C228" s="2"/>
      <x:c r="D228" s="2"/>
    </x:row>
    <x:row r="229" ht="23" customHeight="1">
      <x:c r="A229" s="2"/>
      <x:c r="B229" s="2"/>
      <x:c r="C229" s="2"/>
      <x:c r="D229" s="2"/>
    </x:row>
    <x:row r="230" ht="23" customHeight="1">
      <x:c r="A230" s="2"/>
      <x:c r="B230" s="2"/>
      <x:c r="C230" s="2"/>
      <x:c r="D230" s="2"/>
    </x:row>
    <x:row r="231" ht="23" customHeight="1">
      <x:c r="A231" s="2"/>
      <x:c r="B231" s="2"/>
      <x:c r="C231" s="2"/>
      <x:c r="D231" s="2"/>
    </x:row>
    <x:row r="232" ht="23" customHeight="1">
      <x:c r="A232" s="2"/>
      <x:c r="B232" s="2"/>
      <x:c r="C232" s="2"/>
      <x:c r="D232" s="2"/>
    </x:row>
    <x:row r="233" ht="23" customHeight="1">
      <x:c r="A233" s="2"/>
      <x:c r="B233" s="2"/>
      <x:c r="C233" s="2"/>
      <x:c r="D233" s="2"/>
    </x:row>
    <x:row r="234" ht="23" customHeight="1">
      <x:c r="A234" s="2"/>
      <x:c r="B234" s="2"/>
      <x:c r="C234" s="2"/>
      <x:c r="D234" s="2"/>
    </x:row>
    <x:row r="235" ht="23" customHeight="1">
      <x:c r="A235" s="2"/>
      <x:c r="B235" s="2"/>
      <x:c r="C235" s="2"/>
      <x:c r="D235" s="2"/>
    </x:row>
    <x:row r="236" ht="23" customHeight="1">
      <x:c r="A236" s="2"/>
      <x:c r="B236" s="2"/>
      <x:c r="C236" s="2"/>
      <x:c r="D236" s="2"/>
    </x:row>
    <x:row r="237" ht="23" customHeight="1">
      <x:c r="A237" s="2"/>
      <x:c r="B237" s="2"/>
      <x:c r="C237" s="2"/>
      <x:c r="D237" s="2"/>
    </x:row>
    <x:row r="238" ht="23" customHeight="1">
      <x:c r="A238" s="2"/>
      <x:c r="B238" s="2"/>
      <x:c r="C238" s="2"/>
      <x:c r="D238" s="2"/>
    </x:row>
    <x:row r="239" ht="23" customHeight="1">
      <x:c r="A239" s="2"/>
      <x:c r="B239" s="2"/>
      <x:c r="C239" s="2"/>
      <x:c r="D239" s="2"/>
    </x:row>
    <x:row r="240" ht="23" customHeight="1">
      <x:c r="A240" s="2"/>
      <x:c r="B240" s="2"/>
      <x:c r="C240" s="2"/>
      <x:c r="D240" s="2"/>
    </x:row>
    <x:row r="241" ht="23" customHeight="1">
      <x:c r="A241" s="2"/>
      <x:c r="B241" s="2"/>
      <x:c r="C241" s="2"/>
      <x:c r="D241" s="2"/>
    </x:row>
    <x:row r="242" ht="23" customHeight="1">
      <x:c r="A242" s="2"/>
      <x:c r="B242" s="2"/>
      <x:c r="C242" s="2"/>
      <x:c r="D242" s="2"/>
    </x:row>
    <x:row r="243" ht="23" customHeight="1">
      <x:c r="A243" s="2"/>
      <x:c r="B243" s="2"/>
      <x:c r="C243" s="2"/>
      <x:c r="D243" s="2"/>
    </x:row>
    <x:row r="244" ht="23" customHeight="1">
      <x:c r="A244" s="2"/>
      <x:c r="B244" s="2"/>
      <x:c r="C244" s="2"/>
      <x:c r="D244" s="2"/>
    </x:row>
    <x:row r="245" ht="23" customHeight="1">
      <x:c r="A245" s="2"/>
      <x:c r="B245" s="2"/>
      <x:c r="C245" s="2"/>
      <x:c r="D245" s="2"/>
    </x:row>
    <x:row r="246" ht="23" customHeight="1">
      <x:c r="A246" s="2"/>
      <x:c r="B246" s="2"/>
      <x:c r="C246" s="2"/>
      <x:c r="D246" s="2"/>
    </x:row>
    <x:row r="247" ht="23" customHeight="1">
      <x:c r="A247" s="2"/>
      <x:c r="B247" s="2"/>
      <x:c r="C247" s="2"/>
      <x:c r="D247" s="2"/>
    </x:row>
    <x:row r="248" ht="23" customHeight="1">
      <x:c r="A248" s="2"/>
      <x:c r="B248" s="2"/>
      <x:c r="C248" s="2"/>
      <x:c r="D248" s="2"/>
    </x:row>
    <x:row r="249" ht="23" customHeight="1">
      <x:c r="A249" s="2"/>
      <x:c r="B249" s="2"/>
      <x:c r="C249" s="2"/>
      <x:c r="D249" s="2"/>
    </x:row>
    <x:row r="250" ht="23" customHeight="1">
      <x:c r="A250" s="2"/>
      <x:c r="B250" s="2"/>
      <x:c r="C250" s="2"/>
      <x:c r="D250" s="2"/>
    </x:row>
    <x:row r="251" ht="23" customHeight="1">
      <x:c r="A251" s="2"/>
      <x:c r="B251" s="2"/>
      <x:c r="C251" s="2"/>
      <x:c r="D251" s="2"/>
    </x:row>
    <x:row r="252" ht="23" customHeight="1">
      <x:c r="A252" s="2"/>
      <x:c r="B252" s="2"/>
      <x:c r="C252" s="2"/>
      <x:c r="D252" s="2"/>
    </x:row>
    <x:row r="253" ht="23" customHeight="1">
      <x:c r="A253" s="2"/>
      <x:c r="B253" s="2"/>
      <x:c r="C253" s="2"/>
      <x:c r="D253" s="2"/>
    </x:row>
    <x:row r="254" ht="23" customHeight="1">
      <x:c r="A254" s="2"/>
      <x:c r="B254" s="2"/>
      <x:c r="C254" s="2"/>
      <x:c r="D254" s="2"/>
    </x:row>
    <x:row r="255" ht="23" customHeight="1">
      <x:c r="A255" s="2"/>
      <x:c r="B255" s="2"/>
      <x:c r="C255" s="2"/>
      <x:c r="D255" s="2"/>
    </x:row>
    <x:row r="256" ht="23" customHeight="1">
      <x:c r="A256" s="2"/>
      <x:c r="B256" s="2"/>
      <x:c r="C256" s="2"/>
      <x:c r="D256" s="2"/>
    </x:row>
    <x:row r="257" ht="23" customHeight="1">
      <x:c r="A257" s="2"/>
      <x:c r="B257" s="2"/>
      <x:c r="C257" s="2"/>
      <x:c r="D257" s="2"/>
    </x:row>
    <x:row r="258" ht="23" customHeight="1">
      <x:c r="A258" s="2"/>
      <x:c r="B258" s="2"/>
      <x:c r="C258" s="2"/>
      <x:c r="D258" s="2"/>
    </x:row>
    <x:row r="259" ht="23" customHeight="1">
      <x:c r="A259" s="2"/>
      <x:c r="B259" s="2"/>
      <x:c r="C259" s="2"/>
      <x:c r="D259" s="2"/>
    </x:row>
    <x:row r="260" ht="23" customHeight="1">
      <x:c r="A260" s="2"/>
      <x:c r="B260" s="2"/>
      <x:c r="C260" s="2"/>
      <x:c r="D260" s="2"/>
    </x:row>
    <x:row r="261" ht="23" customHeight="1">
      <x:c r="A261" s="2"/>
      <x:c r="B261" s="2"/>
      <x:c r="C261" s="2"/>
      <x:c r="D261" s="2"/>
    </x:row>
    <x:row r="262" ht="23" customHeight="1">
      <x:c r="A262" s="2"/>
      <x:c r="B262" s="2"/>
      <x:c r="C262" s="2"/>
      <x:c r="D262" s="2"/>
    </x:row>
    <x:row r="263" ht="23" customHeight="1">
      <x:c r="A263" s="2"/>
      <x:c r="B263" s="2"/>
      <x:c r="C263" s="2"/>
      <x:c r="D263" s="2"/>
    </x:row>
    <x:row r="264" ht="23" customHeight="1">
      <x:c r="A264" s="2"/>
      <x:c r="B264" s="2"/>
      <x:c r="C264" s="2"/>
      <x:c r="D264" s="2"/>
    </x:row>
    <x:row r="265" ht="23" customHeight="1">
      <x:c r="A265" s="2"/>
      <x:c r="B265" s="2"/>
      <x:c r="C265" s="2"/>
      <x:c r="D265" s="2"/>
    </x:row>
    <x:row r="266" ht="23" customHeight="1">
      <x:c r="A266" s="2"/>
      <x:c r="B266" s="2"/>
      <x:c r="C266" s="2"/>
      <x:c r="D266" s="2"/>
    </x:row>
    <x:row r="267" ht="23" customHeight="1">
      <x:c r="A267" s="2"/>
      <x:c r="B267" s="2"/>
      <x:c r="C267" s="2"/>
      <x:c r="D267" s="2"/>
    </x:row>
    <x:row r="268" ht="23" customHeight="1">
      <x:c r="A268" s="2"/>
      <x:c r="B268" s="2"/>
      <x:c r="C268" s="2"/>
      <x:c r="D268" s="2"/>
    </x:row>
    <x:row r="269" ht="23" customHeight="1">
      <x:c r="A269" s="2"/>
      <x:c r="B269" s="2"/>
      <x:c r="C269" s="2"/>
      <x:c r="D269" s="2"/>
    </x:row>
    <x:row r="270" ht="23" customHeight="1">
      <x:c r="A270" s="2"/>
      <x:c r="B270" s="2"/>
      <x:c r="C270" s="2"/>
      <x:c r="D270" s="2"/>
    </x:row>
    <x:row r="271" ht="23" customHeight="1">
      <x:c r="A271" s="2"/>
      <x:c r="B271" s="2"/>
      <x:c r="C271" s="2"/>
      <x:c r="D271" s="2"/>
    </x:row>
    <x:row r="272" ht="23" customHeight="1">
      <x:c r="A272" s="2"/>
      <x:c r="B272" s="2"/>
      <x:c r="C272" s="2"/>
      <x:c r="D272" s="2"/>
    </x:row>
    <x:row r="273" ht="23" customHeight="1">
      <x:c r="A273" s="2"/>
      <x:c r="B273" s="2"/>
      <x:c r="C273" s="2"/>
      <x:c r="D273" s="2"/>
    </x:row>
    <x:row r="274" ht="23" customHeight="1">
      <x:c r="A274" s="2"/>
      <x:c r="B274" s="2"/>
      <x:c r="C274" s="2"/>
      <x:c r="D274" s="2"/>
    </x:row>
    <x:row r="275" ht="23" customHeight="1">
      <x:c r="A275" s="2"/>
      <x:c r="B275" s="2"/>
      <x:c r="C275" s="2"/>
      <x:c r="D275" s="2"/>
    </x:row>
    <x:row r="276" ht="23" customHeight="1">
      <x:c r="A276" s="2"/>
      <x:c r="B276" s="2"/>
      <x:c r="C276" s="2"/>
      <x:c r="D276" s="2"/>
    </x:row>
    <x:row r="277" ht="23" customHeight="1">
      <x:c r="A277" s="2"/>
      <x:c r="B277" s="2"/>
      <x:c r="C277" s="2"/>
      <x:c r="D277" s="2"/>
    </x:row>
    <x:row r="278" ht="23" customHeight="1">
      <x:c r="A278" s="2"/>
      <x:c r="B278" s="2"/>
      <x:c r="C278" s="2"/>
      <x:c r="D278" s="2"/>
    </x:row>
    <x:row r="279" ht="23" customHeight="1">
      <x:c r="A279" s="2"/>
      <x:c r="B279" s="2"/>
      <x:c r="C279" s="2"/>
      <x:c r="D279" s="2"/>
    </x:row>
    <x:row r="280" ht="23" customHeight="1">
      <x:c r="A280" s="2"/>
      <x:c r="B280" s="2"/>
      <x:c r="C280" s="2"/>
      <x:c r="D280" s="2"/>
    </x:row>
    <x:row r="281" ht="23" customHeight="1">
      <x:c r="A281" s="2"/>
      <x:c r="B281" s="2"/>
      <x:c r="C281" s="2"/>
      <x:c r="D281" s="2"/>
    </x:row>
    <x:row r="282" ht="23" customHeight="1">
      <x:c r="A282" s="2"/>
      <x:c r="B282" s="2"/>
      <x:c r="C282" s="2"/>
      <x:c r="D282" s="2"/>
    </x:row>
    <x:row r="283" ht="23" customHeight="1">
      <x:c r="A283" s="2"/>
      <x:c r="B283" s="2"/>
      <x:c r="C283" s="2"/>
      <x:c r="D283" s="2"/>
    </x:row>
    <x:row r="284" ht="23" customHeight="1">
      <x:c r="A284" s="2"/>
      <x:c r="B284" s="2"/>
      <x:c r="C284" s="2"/>
      <x:c r="D284" s="2"/>
    </x:row>
    <x:row r="285" ht="23" customHeight="1">
      <x:c r="A285" s="2"/>
      <x:c r="B285" s="2"/>
      <x:c r="C285" s="2"/>
      <x:c r="D285" s="2"/>
    </x:row>
    <x:row r="286" ht="23" customHeight="1">
      <x:c r="A286" s="2"/>
      <x:c r="B286" s="2"/>
      <x:c r="C286" s="2"/>
      <x:c r="D286" s="2"/>
    </x:row>
    <x:row r="287" ht="23" customHeight="1">
      <x:c r="A287" s="2"/>
      <x:c r="B287" s="2"/>
      <x:c r="C287" s="2"/>
      <x:c r="D287" s="2"/>
    </x:row>
    <x:row r="288" ht="23" customHeight="1">
      <x:c r="A288" s="2"/>
      <x:c r="B288" s="2"/>
      <x:c r="C288" s="2"/>
      <x:c r="D288" s="2"/>
    </x:row>
    <x:row r="289" ht="23" customHeight="1">
      <x:c r="A289" s="2"/>
      <x:c r="B289" s="2"/>
      <x:c r="C289" s="2"/>
      <x:c r="D289" s="2"/>
    </x:row>
    <x:row r="290" ht="23" customHeight="1">
      <x:c r="A290" s="2"/>
      <x:c r="B290" s="2"/>
      <x:c r="C290" s="2"/>
      <x:c r="D290" s="2"/>
    </x:row>
    <x:row r="291" ht="23" customHeight="1">
      <x:c r="A291" s="2"/>
      <x:c r="B291" s="2"/>
      <x:c r="C291" s="2"/>
      <x:c r="D291" s="2"/>
    </x:row>
    <x:row r="292" ht="23" customHeight="1">
      <x:c r="A292" s="2"/>
      <x:c r="B292" s="2"/>
      <x:c r="C292" s="2"/>
      <x:c r="D292" s="2"/>
    </x:row>
    <x:row r="293" ht="23" customHeight="1">
      <x:c r="A293" s="2"/>
      <x:c r="B293" s="2"/>
      <x:c r="C293" s="2"/>
      <x:c r="D293" s="2"/>
    </x:row>
    <x:row r="294" ht="23" customHeight="1">
      <x:c r="A294" s="2"/>
      <x:c r="B294" s="2"/>
      <x:c r="C294" s="2"/>
      <x:c r="D294" s="2"/>
    </x:row>
    <x:row r="295" ht="23" customHeight="1">
      <x:c r="A295" s="2"/>
      <x:c r="B295" s="2"/>
      <x:c r="C295" s="2"/>
      <x:c r="D295" s="2"/>
    </x:row>
    <x:row r="296" ht="23" customHeight="1">
      <x:c r="A296" s="2"/>
      <x:c r="B296" s="2"/>
      <x:c r="C296" s="2"/>
      <x:c r="D296" s="2"/>
    </x:row>
    <x:row r="297" ht="23" customHeight="1">
      <x:c r="A297" s="2"/>
      <x:c r="B297" s="2"/>
      <x:c r="C297" s="2"/>
      <x:c r="D297" s="2"/>
    </x:row>
    <x:row r="298" ht="23" customHeight="1">
      <x:c r="A298" s="2"/>
      <x:c r="B298" s="2"/>
      <x:c r="C298" s="2"/>
      <x:c r="D298" s="2"/>
    </x:row>
    <x:row r="299" ht="23" customHeight="1">
      <x:c r="A299" s="2"/>
      <x:c r="B299" s="2"/>
      <x:c r="C299" s="2"/>
      <x:c r="D299" s="2"/>
    </x:row>
    <x:row r="300" ht="23" customHeight="1">
      <x:c r="A300" s="2"/>
      <x:c r="B300" s="2"/>
      <x:c r="C300" s="2"/>
      <x:c r="D300" s="2"/>
    </x:row>
    <x:row r="301" ht="23" customHeight="1">
      <x:c r="A301" s="2"/>
      <x:c r="B301" s="2"/>
      <x:c r="C301" s="2"/>
      <x:c r="D301" s="2"/>
    </x:row>
    <x:row r="302" ht="23" customHeight="1">
      <x:c r="A302" s="2"/>
      <x:c r="B302" s="2"/>
      <x:c r="C302" s="2"/>
      <x:c r="D302" s="2"/>
    </x:row>
    <x:row r="303" ht="23" customHeight="1">
      <x:c r="A303" s="2"/>
      <x:c r="B303" s="2"/>
      <x:c r="C303" s="2"/>
      <x:c r="D303" s="2"/>
    </x:row>
    <x:row r="304" ht="23" customHeight="1">
      <x:c r="A304" s="2"/>
      <x:c r="B304" s="2"/>
      <x:c r="C304" s="2"/>
      <x:c r="D304" s="2"/>
    </x:row>
    <x:row r="305" ht="23" customHeight="1">
      <x:c r="A305" s="2"/>
      <x:c r="B305" s="2"/>
      <x:c r="C305" s="2"/>
      <x:c r="D305" s="2"/>
    </x:row>
    <x:row r="306" ht="23" customHeight="1">
      <x:c r="A306" s="2"/>
      <x:c r="B306" s="2"/>
      <x:c r="C306" s="2"/>
      <x:c r="D306" s="2"/>
    </x:row>
    <x:row r="307" ht="23" customHeight="1">
      <x:c r="A307" s="2"/>
      <x:c r="B307" s="2"/>
      <x:c r="C307" s="2"/>
      <x:c r="D307" s="2"/>
    </x:row>
    <x:row r="308" ht="23" customHeight="1">
      <x:c r="A308" s="2"/>
      <x:c r="B308" s="2"/>
      <x:c r="C308" s="2"/>
      <x:c r="D308" s="2"/>
    </x:row>
    <x:row r="309" ht="23" customHeight="1">
      <x:c r="A309" s="2"/>
      <x:c r="B309" s="2"/>
      <x:c r="C309" s="2"/>
      <x:c r="D309" s="2"/>
    </x:row>
    <x:row r="310" ht="23" customHeight="1">
      <x:c r="A310" s="2"/>
      <x:c r="B310" s="2"/>
      <x:c r="C310" s="2"/>
      <x:c r="D310" s="2"/>
    </x:row>
  </x:sheetData>
  <x:mergeCells>
    <x:mergeCell ref="A4:D4"/>
    <x:mergeCell ref="A32:D32"/>
    <x:mergeCell ref="A34:D34"/>
    <x:mergeCell ref="A36:D36"/>
    <x:mergeCell ref="A38:D38"/>
    <x:mergeCell ref="A40:D40"/>
    <x:mergeCell ref="A42:D42"/>
    <x:mergeCell ref="A44:D44"/>
    <x:mergeCell ref="A46:D46"/>
    <x:mergeCell ref="A48:D48"/>
    <x:mergeCell ref="A50:D50"/>
    <x:mergeCell ref="A52:D52"/>
    <x:mergeCell ref="A54:D54"/>
    <x:mergeCell ref="A58:D58"/>
    <x:mergeCell ref="A60:D60"/>
    <x:mergeCell ref="A62:D62"/>
    <x:mergeCell ref="A64:D64"/>
    <x:mergeCell ref="A66:D66"/>
  </x:mergeCells>
  <x:pageMargins left="0.7" right="0.7" top="0.75" bottom="0.75" header="0.3" footer="0.3"/>
</x:worksheet>
</file>